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出納\捐款\半年報表\112捐款半年報\"/>
    </mc:Choice>
  </mc:AlternateContent>
  <xr:revisionPtr revIDLastSave="0" documentId="13_ncr:1_{8A68A77D-D25B-4E42-877D-9283E71B7BD5}" xr6:coauthVersionLast="36" xr6:coauthVersionMax="36" xr10:uidLastSave="{00000000-0000-0000-0000-000000000000}"/>
  <bookViews>
    <workbookView xWindow="0" yWindow="0" windowWidth="23040" windowHeight="8232" activeTab="2" xr2:uid="{9904180B-8E16-4B12-AE27-D58FED9027F4}"/>
  </bookViews>
  <sheets>
    <sheet name="使用情形報告表" sheetId="2" r:id="rId1"/>
    <sheet name="捐贈支出明細" sheetId="3" r:id="rId2"/>
    <sheet name="捐贈112_1-6" sheetId="4" r:id="rId3"/>
    <sheet name="捐物112_1-_6" sheetId="5" r:id="rId4"/>
  </sheets>
  <externalReferences>
    <externalReference r:id="rId5"/>
  </externalReferences>
  <definedNames>
    <definedName name="_xlnm.Print_Area" localSheetId="2">'捐贈112_1-6'!$A$1:$E$40</definedName>
    <definedName name="_xlnm.Print_Titles" localSheetId="3">'捐物112_1-_6'!$1:$2</definedName>
    <definedName name="_xlnm.Print_Titles" localSheetId="2">'捐贈112_1-6'!$1:$2</definedName>
    <definedName name="事由" localSheetId="2">[1]各項清單!$C$2:$C$62</definedName>
    <definedName name="事由">[1]各項清單!$C$2:$C$62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4" l="1"/>
  <c r="D29" i="4"/>
  <c r="C9" i="3"/>
  <c r="B7" i="2"/>
</calcChain>
</file>

<file path=xl/sharedStrings.xml><?xml version="1.0" encoding="utf-8"?>
<sst xmlns="http://schemas.openxmlformats.org/spreadsheetml/2006/main" count="264" uniqueCount="128">
  <si>
    <t>衛生福利部彰化老人養護中心</t>
    <phoneticPr fontId="4" type="noConversion"/>
  </si>
  <si>
    <t>112年1至6月份接受各界捐款使用情形報告表</t>
    <phoneticPr fontId="4" type="noConversion"/>
  </si>
  <si>
    <t>金　　　額</t>
    <phoneticPr fontId="4" type="noConversion"/>
  </si>
  <si>
    <t>一、上期結存</t>
    <phoneticPr fontId="4" type="noConversion"/>
  </si>
  <si>
    <t>二、加：本期收入</t>
    <phoneticPr fontId="4" type="noConversion"/>
  </si>
  <si>
    <r>
      <t>三、減：本期支出</t>
    </r>
    <r>
      <rPr>
        <sz val="16"/>
        <rFont val="Times New Roman"/>
        <family val="1"/>
      </rPr>
      <t/>
    </r>
    <phoneticPr fontId="4" type="noConversion"/>
  </si>
  <si>
    <t>四、本期結存</t>
    <phoneticPr fontId="4" type="noConversion"/>
  </si>
  <si>
    <t>衛生福利部彰化老人養護中心112年1月至6月份捐贈支出明細表</t>
    <phoneticPr fontId="4" type="noConversion"/>
  </si>
  <si>
    <r>
      <t>編號</t>
    </r>
    <r>
      <rPr>
        <sz val="10"/>
        <rFont val="標楷體"/>
        <family val="4"/>
        <charset val="136"/>
      </rPr>
      <t>(月份)</t>
    </r>
    <phoneticPr fontId="4" type="noConversion"/>
  </si>
  <si>
    <t>支出項目</t>
    <phoneticPr fontId="4" type="noConversion"/>
  </si>
  <si>
    <t>已執行金額</t>
    <phoneticPr fontId="4" type="noConversion"/>
  </si>
  <si>
    <t>說明</t>
    <phoneticPr fontId="4" type="noConversion"/>
  </si>
  <si>
    <t>1月</t>
    <phoneticPr fontId="4" type="noConversion"/>
  </si>
  <si>
    <t>公費個案施瑤富等圓夢計畫活動</t>
    <phoneticPr fontId="4" type="noConversion"/>
  </si>
  <si>
    <t>2月</t>
    <phoneticPr fontId="4" type="noConversion"/>
  </si>
  <si>
    <t>112年圍爐迎新春活動及轉發宜蘭縣公費住民春節加菜金等</t>
    <phoneticPr fontId="4" type="noConversion"/>
  </si>
  <si>
    <t>3月</t>
  </si>
  <si>
    <t>4月</t>
  </si>
  <si>
    <t>公費個案陳乃菊等圓夢計畫活動</t>
    <phoneticPr fontId="4" type="noConversion"/>
  </si>
  <si>
    <t>5月</t>
  </si>
  <si>
    <t>公費個案陳珠圓及周金風等圓夢計畫活動保險</t>
    <phoneticPr fontId="4" type="noConversion"/>
  </si>
  <si>
    <t>6月</t>
  </si>
  <si>
    <t>公費個案黃景徽等圓夢計畫活動</t>
    <phoneticPr fontId="4" type="noConversion"/>
  </si>
  <si>
    <t>合計</t>
  </si>
  <si>
    <t>衛生福利部彰化老人養護中心112年1至6月份接受捐贈清冊</t>
    <phoneticPr fontId="4" type="noConversion"/>
  </si>
  <si>
    <t>收據號碼</t>
    <phoneticPr fontId="4" type="noConversion"/>
  </si>
  <si>
    <t>捐贈日期</t>
  </si>
  <si>
    <t>捐贈者名稱</t>
  </si>
  <si>
    <t>捐贈金額</t>
  </si>
  <si>
    <t>用途</t>
    <phoneticPr fontId="4" type="noConversion"/>
  </si>
  <si>
    <t>000582</t>
    <phoneticPr fontId="4" type="noConversion"/>
  </si>
  <si>
    <t>2023/01/01</t>
    <phoneticPr fontId="4" type="noConversion"/>
  </si>
  <si>
    <t>衛生福利部社會及家庭署</t>
  </si>
  <si>
    <t>春節膳食費</t>
    <phoneticPr fontId="4" type="noConversion"/>
  </si>
  <si>
    <t>000583</t>
    <phoneticPr fontId="4" type="noConversion"/>
  </si>
  <si>
    <t>宜蘭縣政府</t>
    <phoneticPr fontId="4" type="noConversion"/>
  </si>
  <si>
    <t>春節加菜金</t>
    <phoneticPr fontId="4" type="noConversion"/>
  </si>
  <si>
    <t>000584</t>
    <phoneticPr fontId="4" type="noConversion"/>
  </si>
  <si>
    <t>2023/04/06</t>
    <phoneticPr fontId="4" type="noConversion"/>
  </si>
  <si>
    <t>蘇慧珍</t>
    <phoneticPr fontId="4" type="noConversion"/>
  </si>
  <si>
    <t>改建中心安寧室</t>
    <phoneticPr fontId="4" type="noConversion"/>
  </si>
  <si>
    <t>000585</t>
    <phoneticPr fontId="4" type="noConversion"/>
  </si>
  <si>
    <t>2023/04/06</t>
  </si>
  <si>
    <t>蘇鈴娟</t>
    <phoneticPr fontId="4" type="noConversion"/>
  </si>
  <si>
    <t>000586</t>
    <phoneticPr fontId="4" type="noConversion"/>
  </si>
  <si>
    <t>2023/06/01</t>
    <phoneticPr fontId="4" type="noConversion"/>
  </si>
  <si>
    <t>彰化縣衛生局</t>
    <phoneticPr fontId="4" type="noConversion"/>
  </si>
  <si>
    <t>端午節加菜金</t>
    <phoneticPr fontId="4" type="noConversion"/>
  </si>
  <si>
    <t>000587</t>
    <phoneticPr fontId="4" type="noConversion"/>
  </si>
  <si>
    <t>2023/06/12</t>
    <phoneticPr fontId="4" type="noConversion"/>
  </si>
  <si>
    <t>財團法人台中市私立林蘭生慈善基金會</t>
    <phoneticPr fontId="4" type="noConversion"/>
  </si>
  <si>
    <t>辦理弱勢長者所需之設施設備及服務費</t>
    <phoneticPr fontId="4" type="noConversion"/>
  </si>
  <si>
    <t>000588</t>
    <phoneticPr fontId="4" type="noConversion"/>
  </si>
  <si>
    <t>2023/06/20</t>
    <phoneticPr fontId="4" type="noConversion"/>
  </si>
  <si>
    <t>謝美華</t>
    <phoneticPr fontId="4" type="noConversion"/>
  </si>
  <si>
    <t>加菜金</t>
    <phoneticPr fontId="4" type="noConversion"/>
  </si>
  <si>
    <t>小計</t>
    <phoneticPr fontId="4" type="noConversion"/>
  </si>
  <si>
    <t>減：</t>
    <phoneticPr fontId="4" type="noConversion"/>
  </si>
  <si>
    <t>6/1彰化縣衛生局致贈端午節加菜金
，收據已預先開立，款項尚未匯入</t>
    <phoneticPr fontId="4" type="noConversion"/>
  </si>
  <si>
    <t>6/20謝美華致贈加菜金，收據已開立，因主計已關帳，故款項未列6月帳</t>
    <phoneticPr fontId="4" type="noConversion"/>
  </si>
  <si>
    <t>總計</t>
    <phoneticPr fontId="4" type="noConversion"/>
  </si>
  <si>
    <t>衛生福利部彰化老人養護中心捐贈清冊(物資)
112年1月1日至112年6月30日</t>
    <phoneticPr fontId="4" type="noConversion"/>
  </si>
  <si>
    <t>日期</t>
    <phoneticPr fontId="4" type="noConversion"/>
  </si>
  <si>
    <t>捐贈者</t>
    <phoneticPr fontId="4" type="noConversion"/>
  </si>
  <si>
    <t>捐贈物資名稱</t>
    <phoneticPr fontId="4" type="noConversion"/>
  </si>
  <si>
    <t>單位</t>
    <phoneticPr fontId="4" type="noConversion"/>
  </si>
  <si>
    <t>數量</t>
    <phoneticPr fontId="4" type="noConversion"/>
  </si>
  <si>
    <t>時價</t>
    <phoneticPr fontId="4" type="noConversion"/>
  </si>
  <si>
    <t>112/2/21</t>
    <phoneticPr fontId="4" type="noConversion"/>
  </si>
  <si>
    <t>悅康品家有限公司</t>
    <phoneticPr fontId="4" type="noConversion"/>
  </si>
  <si>
    <t>助步車</t>
    <phoneticPr fontId="4" type="noConversion"/>
  </si>
  <si>
    <t>台</t>
  </si>
  <si>
    <t>長者用</t>
    <phoneticPr fontId="4" type="noConversion"/>
  </si>
  <si>
    <t>3合1洗澡椅</t>
    <phoneticPr fontId="4" type="noConversion"/>
  </si>
  <si>
    <t>112/2/24</t>
    <phoneticPr fontId="4" type="noConversion"/>
  </si>
  <si>
    <t>李○德先生</t>
    <phoneticPr fontId="4" type="noConversion"/>
  </si>
  <si>
    <t>白米</t>
  </si>
  <si>
    <t>包</t>
    <phoneticPr fontId="4" type="noConversion"/>
  </si>
  <si>
    <t>周○興先生</t>
    <phoneticPr fontId="4" type="noConversion"/>
  </si>
  <si>
    <t>112/3/2</t>
    <phoneticPr fontId="4" type="noConversion"/>
  </si>
  <si>
    <t>典亮慈善基金會</t>
    <phoneticPr fontId="4" type="noConversion"/>
  </si>
  <si>
    <t>襪子</t>
    <phoneticPr fontId="4" type="noConversion"/>
  </si>
  <si>
    <t>雙</t>
    <phoneticPr fontId="4" type="noConversion"/>
  </si>
  <si>
    <t>112/3/2</t>
  </si>
  <si>
    <t>典亮慈善基金會</t>
  </si>
  <si>
    <t>毛帽</t>
    <phoneticPr fontId="4" type="noConversion"/>
  </si>
  <si>
    <t>頂</t>
    <phoneticPr fontId="4" type="noConversion"/>
  </si>
  <si>
    <t>長者用</t>
  </si>
  <si>
    <t>112/3/9</t>
    <phoneticPr fontId="4" type="noConversion"/>
  </si>
  <si>
    <t>邱○壹先生</t>
    <phoneticPr fontId="4" type="noConversion"/>
  </si>
  <si>
    <t>N95口罩</t>
    <phoneticPr fontId="4" type="noConversion"/>
  </si>
  <si>
    <t>批</t>
    <phoneticPr fontId="4" type="noConversion"/>
  </si>
  <si>
    <t>工作人員用</t>
    <phoneticPr fontId="4" type="noConversion"/>
  </si>
  <si>
    <t>邱○順先生</t>
    <phoneticPr fontId="4" type="noConversion"/>
  </si>
  <si>
    <t>李○葳女士</t>
    <phoneticPr fontId="4" type="noConversion"/>
  </si>
  <si>
    <t>葉○旌先生</t>
    <phoneticPr fontId="4" type="noConversion"/>
  </si>
  <si>
    <t>蔡○晟先生</t>
    <phoneticPr fontId="4" type="noConversion"/>
  </si>
  <si>
    <t>李○華先生</t>
    <phoneticPr fontId="4" type="noConversion"/>
  </si>
  <si>
    <t>許○瑋先生</t>
    <phoneticPr fontId="4" type="noConversion"/>
  </si>
  <si>
    <t>王○佐先生</t>
    <phoneticPr fontId="4" type="noConversion"/>
  </si>
  <si>
    <t>楊○枝小姐</t>
    <phoneticPr fontId="4" type="noConversion"/>
  </si>
  <si>
    <t>張○仁先生</t>
    <phoneticPr fontId="4" type="noConversion"/>
  </si>
  <si>
    <t>112/3/16</t>
    <phoneticPr fontId="4" type="noConversion"/>
  </si>
  <si>
    <t>云暉企業</t>
    <phoneticPr fontId="4" type="noConversion"/>
  </si>
  <si>
    <t>防護面罩</t>
    <phoneticPr fontId="4" type="noConversion"/>
  </si>
  <si>
    <t>個</t>
    <phoneticPr fontId="4" type="noConversion"/>
  </si>
  <si>
    <t>溪湖紅本紅茶飲(彰三店)</t>
    <phoneticPr fontId="4" type="noConversion"/>
  </si>
  <si>
    <t>鄭○達先生</t>
    <phoneticPr fontId="4" type="noConversion"/>
  </si>
  <si>
    <t>112/4/21</t>
    <phoneticPr fontId="4" type="noConversion"/>
  </si>
  <si>
    <t>萬里隨行組</t>
    <phoneticPr fontId="4" type="noConversion"/>
  </si>
  <si>
    <t>組</t>
    <phoneticPr fontId="4" type="noConversion"/>
  </si>
  <si>
    <t>樂高杖</t>
    <phoneticPr fontId="4" type="noConversion"/>
  </si>
  <si>
    <t>梯扶手</t>
    <phoneticPr fontId="4" type="noConversion"/>
  </si>
  <si>
    <t>台</t>
    <phoneticPr fontId="4" type="noConversion"/>
  </si>
  <si>
    <t>112/5/5</t>
    <phoneticPr fontId="4" type="noConversion"/>
  </si>
  <si>
    <t>欣向美牙醫診所</t>
    <phoneticPr fontId="4" type="noConversion"/>
  </si>
  <si>
    <t>電動牙刷</t>
    <phoneticPr fontId="4" type="noConversion"/>
  </si>
  <si>
    <t>支</t>
    <phoneticPr fontId="4" type="noConversion"/>
  </si>
  <si>
    <t>112/5/11</t>
    <phoneticPr fontId="4" type="noConversion"/>
  </si>
  <si>
    <t>新普派營養品</t>
    <phoneticPr fontId="4" type="noConversion"/>
  </si>
  <si>
    <t>作廢</t>
    <phoneticPr fontId="4" type="noConversion"/>
  </si>
  <si>
    <t>李○如女士</t>
    <phoneticPr fontId="4" type="noConversion"/>
  </si>
  <si>
    <t>112/6/6</t>
    <phoneticPr fontId="4" type="noConversion"/>
  </si>
  <si>
    <t>蘇○瑜女士</t>
    <phoneticPr fontId="4" type="noConversion"/>
  </si>
  <si>
    <t>中古輪椅</t>
    <phoneticPr fontId="4" type="noConversion"/>
  </si>
  <si>
    <t>蘇○瑜女士</t>
  </si>
  <si>
    <t>氣墊床</t>
    <phoneticPr fontId="4" type="noConversion"/>
  </si>
  <si>
    <t>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</si>
</sst>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 \ General"/>
    <numFmt numFmtId="177" formatCode="_-&quot;$&quot;* #,##0_-;\-&quot;$&quot;* #,##0_-;_-&quot;$&quot;* &quot;-&quot;??_-;_-@_-"/>
    <numFmt numFmtId="178" formatCode="_-* #,##0_-;\-* #,##0_-;_-* &quot;-&quot;??_-;_-@_-"/>
    <numFmt numFmtId="179" formatCode="[$-404]&quot;製表日期: &quot;e&quot;年&quot;m&quot;月&quot;d&quot;日&quot;"/>
    <numFmt numFmtId="180" formatCode="&quot;$&quot;#,##0"/>
    <numFmt numFmtId="181" formatCode="&quot;$&quot;#,##0;[Red]&quot;$&quot;#,##0"/>
    <numFmt numFmtId="182" formatCode="0_ "/>
    <numFmt numFmtId="183" formatCode="#,##0_ "/>
    <numFmt numFmtId="184" formatCode="#,##0_);[Red]\(#,##0\)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.5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C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center"/>
    </xf>
    <xf numFmtId="177" fontId="2" fillId="0" borderId="1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/>
    <xf numFmtId="179" fontId="7" fillId="0" borderId="0" xfId="1" applyNumberFormat="1" applyFont="1" applyAlignment="1">
      <alignment vertical="center" shrinkToFit="1"/>
    </xf>
    <xf numFmtId="0" fontId="6" fillId="0" borderId="1" xfId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6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180" fontId="6" fillId="0" borderId="3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distributed" vertical="center"/>
    </xf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81" fontId="6" fillId="0" borderId="1" xfId="3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49" fontId="7" fillId="0" borderId="1" xfId="1" applyNumberFormat="1" applyFont="1" applyFill="1" applyBorder="1" applyAlignment="1">
      <alignment horizontal="left" vertical="center" shrinkToFit="1"/>
    </xf>
    <xf numFmtId="0" fontId="7" fillId="0" borderId="1" xfId="1" applyNumberFormat="1" applyFont="1" applyFill="1" applyBorder="1" applyAlignment="1">
      <alignment horizontal="center" vertical="center" shrinkToFit="1"/>
    </xf>
    <xf numFmtId="177" fontId="7" fillId="0" borderId="5" xfId="4" applyNumberFormat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182" fontId="7" fillId="0" borderId="0" xfId="3" applyNumberFormat="1" applyFont="1" applyFill="1" applyAlignment="1">
      <alignment horizontal="right" vertical="center" shrinkToFit="1"/>
    </xf>
    <xf numFmtId="0" fontId="7" fillId="0" borderId="1" xfId="1" applyNumberFormat="1" applyFont="1" applyFill="1" applyBorder="1" applyAlignment="1">
      <alignment horizontal="left" vertical="center" shrinkToFit="1"/>
    </xf>
    <xf numFmtId="183" fontId="7" fillId="0" borderId="5" xfId="4" applyNumberFormat="1" applyFont="1" applyFill="1" applyBorder="1" applyAlignment="1">
      <alignment horizontal="right" vertical="center" shrinkToFit="1"/>
    </xf>
    <xf numFmtId="0" fontId="7" fillId="0" borderId="5" xfId="1" applyFont="1" applyFill="1" applyBorder="1" applyAlignment="1">
      <alignment horizontal="left" vertical="center" shrinkToFit="1"/>
    </xf>
    <xf numFmtId="0" fontId="7" fillId="0" borderId="1" xfId="1" applyNumberFormat="1" applyFont="1" applyFill="1" applyBorder="1" applyAlignment="1">
      <alignment shrinkToFit="1"/>
    </xf>
    <xf numFmtId="49" fontId="7" fillId="0" borderId="1" xfId="1" applyNumberFormat="1" applyFont="1" applyFill="1" applyBorder="1" applyAlignment="1">
      <alignment horizontal="left" shrinkToFit="1"/>
    </xf>
    <xf numFmtId="178" fontId="7" fillId="0" borderId="1" xfId="3" applyNumberFormat="1" applyFont="1" applyFill="1" applyBorder="1" applyAlignment="1">
      <alignment shrinkToFit="1"/>
    </xf>
    <xf numFmtId="0" fontId="7" fillId="0" borderId="0" xfId="1" applyFont="1" applyFill="1" applyAlignment="1">
      <alignment horizontal="center" vertical="center"/>
    </xf>
    <xf numFmtId="182" fontId="7" fillId="0" borderId="0" xfId="3" applyNumberFormat="1" applyFont="1" applyFill="1" applyAlignment="1">
      <alignment horizontal="right" vertical="center"/>
    </xf>
    <xf numFmtId="0" fontId="7" fillId="0" borderId="1" xfId="1" applyNumberFormat="1" applyFont="1" applyFill="1" applyBorder="1" applyAlignment="1">
      <alignment vertical="center"/>
    </xf>
    <xf numFmtId="184" fontId="7" fillId="0" borderId="0" xfId="1" applyNumberFormat="1" applyFont="1" applyFill="1" applyAlignment="1">
      <alignment vertical="center"/>
    </xf>
    <xf numFmtId="49" fontId="9" fillId="0" borderId="1" xfId="5" applyNumberFormat="1" applyFill="1" applyBorder="1" applyAlignment="1">
      <alignment horizontal="left" shrinkToFit="1"/>
    </xf>
    <xf numFmtId="0" fontId="9" fillId="0" borderId="1" xfId="5" applyNumberFormat="1" applyFill="1" applyBorder="1" applyAlignment="1">
      <alignment shrinkToFit="1"/>
    </xf>
    <xf numFmtId="49" fontId="7" fillId="0" borderId="0" xfId="1" applyNumberFormat="1" applyFont="1" applyFill="1" applyAlignment="1">
      <alignment horizontal="left" vertical="center"/>
    </xf>
    <xf numFmtId="49" fontId="9" fillId="0" borderId="0" xfId="5" applyNumberFormat="1" applyFill="1" applyAlignment="1">
      <alignment horizontal="right" vertical="center"/>
    </xf>
    <xf numFmtId="0" fontId="10" fillId="0" borderId="0" xfId="5" applyNumberFormat="1" applyFont="1" applyBorder="1" applyAlignment="1">
      <alignment vertical="center" wrapText="1"/>
    </xf>
    <xf numFmtId="183" fontId="7" fillId="0" borderId="0" xfId="4" applyNumberFormat="1" applyFont="1" applyFill="1" applyBorder="1" applyAlignment="1">
      <alignment vertical="center"/>
    </xf>
    <xf numFmtId="49" fontId="9" fillId="0" borderId="0" xfId="5" applyNumberFormat="1" applyFill="1" applyAlignment="1">
      <alignment horizontal="left" vertical="center"/>
    </xf>
    <xf numFmtId="0" fontId="9" fillId="0" borderId="6" xfId="5" applyNumberFormat="1" applyFill="1" applyBorder="1" applyAlignment="1">
      <alignment vertical="center"/>
    </xf>
    <xf numFmtId="177" fontId="7" fillId="0" borderId="6" xfId="4" applyNumberFormat="1" applyFont="1" applyFill="1" applyBorder="1" applyAlignment="1">
      <alignment vertical="center"/>
    </xf>
    <xf numFmtId="0" fontId="7" fillId="0" borderId="0" xfId="1" applyNumberFormat="1" applyFont="1" applyFill="1" applyAlignment="1">
      <alignment vertical="center"/>
    </xf>
    <xf numFmtId="177" fontId="7" fillId="0" borderId="0" xfId="4" applyNumberFormat="1" applyFont="1" applyFill="1" applyAlignment="1">
      <alignment vertical="center"/>
    </xf>
    <xf numFmtId="0" fontId="7" fillId="0" borderId="0" xfId="5" applyFont="1" applyFill="1" applyAlignment="1">
      <alignment vertical="center"/>
    </xf>
    <xf numFmtId="0" fontId="9" fillId="0" borderId="1" xfId="5" applyFill="1" applyBorder="1" applyAlignment="1">
      <alignment horizontal="center" vertical="center" wrapText="1"/>
    </xf>
    <xf numFmtId="49" fontId="9" fillId="0" borderId="1" xfId="5" applyNumberFormat="1" applyFill="1" applyBorder="1" applyAlignment="1">
      <alignment horizontal="left" vertical="center"/>
    </xf>
    <xf numFmtId="177" fontId="11" fillId="0" borderId="1" xfId="6" applyNumberFormat="1" applyFont="1" applyFill="1" applyBorder="1" applyAlignment="1">
      <alignment horizontal="center" vertical="center"/>
    </xf>
    <xf numFmtId="177" fontId="11" fillId="0" borderId="1" xfId="6" applyNumberFormat="1" applyFont="1" applyFill="1" applyBorder="1" applyAlignment="1">
      <alignment horizontal="center" vertical="center" shrinkToFit="1"/>
    </xf>
    <xf numFmtId="0" fontId="9" fillId="0" borderId="1" xfId="5" applyFill="1" applyBorder="1" applyAlignment="1">
      <alignment horizontal="center" vertical="center" shrinkToFit="1"/>
    </xf>
    <xf numFmtId="0" fontId="9" fillId="0" borderId="0" xfId="5" applyFill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14" fontId="9" fillId="0" borderId="1" xfId="5" applyNumberFormat="1" applyFill="1" applyBorder="1" applyAlignment="1">
      <alignment horizontal="center" vertical="center" wrapText="1"/>
    </xf>
    <xf numFmtId="0" fontId="9" fillId="0" borderId="1" xfId="5" applyFill="1" applyBorder="1">
      <alignment vertical="center"/>
    </xf>
    <xf numFmtId="0" fontId="7" fillId="0" borderId="1" xfId="5" applyFont="1" applyFill="1" applyBorder="1" applyAlignment="1">
      <alignment horizontal="distributed" vertical="center"/>
    </xf>
    <xf numFmtId="0" fontId="12" fillId="0" borderId="5" xfId="5" applyFont="1" applyFill="1" applyBorder="1" applyAlignment="1">
      <alignment horizontal="center" vertical="center" shrinkToFit="1"/>
    </xf>
    <xf numFmtId="0" fontId="7" fillId="0" borderId="1" xfId="5" applyFont="1" applyFill="1" applyBorder="1" applyAlignment="1">
      <alignment horizontal="center" vertical="center" shrinkToFit="1"/>
    </xf>
    <xf numFmtId="41" fontId="1" fillId="0" borderId="1" xfId="5" applyNumberFormat="1" applyFont="1" applyFill="1" applyBorder="1" applyAlignment="1">
      <alignment vertical="center"/>
    </xf>
    <xf numFmtId="0" fontId="9" fillId="0" borderId="0" xfId="5" applyFill="1" applyAlignment="1">
      <alignment vertical="center"/>
    </xf>
    <xf numFmtId="177" fontId="7" fillId="0" borderId="1" xfId="7" applyNumberFormat="1" applyFont="1" applyFill="1" applyBorder="1" applyAlignment="1">
      <alignment horizontal="center" vertical="center" shrinkToFit="1"/>
    </xf>
    <xf numFmtId="0" fontId="13" fillId="0" borderId="1" xfId="5" applyFont="1" applyFill="1" applyBorder="1" applyAlignment="1">
      <alignment vertical="center" wrapText="1"/>
    </xf>
    <xf numFmtId="0" fontId="9" fillId="0" borderId="1" xfId="5" applyFill="1" applyBorder="1" applyAlignment="1">
      <alignment vertical="center" shrinkToFit="1"/>
    </xf>
    <xf numFmtId="0" fontId="14" fillId="0" borderId="1" xfId="5" applyFont="1" applyFill="1" applyBorder="1" applyAlignment="1">
      <alignment horizontal="center" vertical="center" shrinkToFit="1"/>
    </xf>
    <xf numFmtId="0" fontId="15" fillId="0" borderId="1" xfId="5" applyFont="1" applyFill="1" applyBorder="1">
      <alignment vertical="center"/>
    </xf>
    <xf numFmtId="0" fontId="9" fillId="0" borderId="1" xfId="5" applyFill="1" applyBorder="1" applyAlignment="1">
      <alignment vertical="center" wrapText="1"/>
    </xf>
    <xf numFmtId="0" fontId="11" fillId="0" borderId="2" xfId="5" applyFont="1" applyFill="1" applyBorder="1" applyAlignment="1">
      <alignment horizontal="center" vertical="center" wrapText="1"/>
    </xf>
    <xf numFmtId="49" fontId="7" fillId="0" borderId="0" xfId="5" applyNumberFormat="1" applyFont="1" applyFill="1" applyAlignment="1">
      <alignment horizontal="left" vertical="center"/>
    </xf>
    <xf numFmtId="0" fontId="7" fillId="0" borderId="0" xfId="5" applyFont="1" applyFill="1" applyAlignment="1">
      <alignment horizontal="left" vertical="center" shrinkToFit="1"/>
    </xf>
    <xf numFmtId="177" fontId="7" fillId="0" borderId="0" xfId="6" applyNumberFormat="1" applyFont="1" applyFill="1" applyAlignment="1">
      <alignment horizontal="left" vertical="center" shrinkToFit="1"/>
    </xf>
    <xf numFmtId="0" fontId="7" fillId="0" borderId="0" xfId="5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177" fontId="7" fillId="0" borderId="0" xfId="4" applyNumberFormat="1" applyFont="1" applyFill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9" fillId="0" borderId="7" xfId="5" applyFill="1" applyBorder="1" applyAlignment="1">
      <alignment horizontal="center" vertical="center"/>
    </xf>
  </cellXfs>
  <cellStyles count="8">
    <cellStyle name="一般" xfId="0" builtinId="0"/>
    <cellStyle name="一般 2" xfId="1" xr:uid="{8BCDA84A-32F1-4701-902F-6FDB06778407}"/>
    <cellStyle name="一般 2 2" xfId="5" xr:uid="{A467DB17-CDB5-46F6-B8D0-616E1E19D96C}"/>
    <cellStyle name="千分位 2" xfId="3" xr:uid="{D23153A9-183F-4B39-B0CC-7F2024C813F7}"/>
    <cellStyle name="貨幣 2" xfId="2" xr:uid="{23F5327D-653F-4302-8162-BD7831B99AF7}"/>
    <cellStyle name="貨幣 2 2" xfId="6" xr:uid="{51C8D4B5-C2E8-44DD-8316-C19307B92C17}"/>
    <cellStyle name="貨幣 2 3" xfId="7" xr:uid="{D905D8D4-CCC9-4F37-BF2E-F891A7C81EAC}"/>
    <cellStyle name="貨幣 3" xfId="4" xr:uid="{C4481282-4F5E-4842-86CE-E662EC04A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78;&#35703;&#36027;102&#24180;&#36215;/&#21015;&#21360;(&#25910;&#25818;,&#32371;&#27454;&#26360;&#31561;)/&#25910;&#25818;cj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資料"/>
      <sheetName val="收據列印"/>
      <sheetName val="收據列印 (影印機)"/>
      <sheetName val="捐贈收據(影印機)"/>
      <sheetName val="各項清單"/>
      <sheetName val="各事項適用科目"/>
      <sheetName val="借用場地"/>
      <sheetName val="其他收入_細分子目"/>
      <sheetName val="收據列印_(影印機)"/>
    </sheetNames>
    <sheetDataSet>
      <sheetData sheetId="0"/>
      <sheetData sheetId="1"/>
      <sheetData sheetId="2" refreshError="1"/>
      <sheetData sheetId="3"/>
      <sheetData sheetId="4">
        <row r="2">
          <cell r="C2" t="str">
            <v>捐贈住民加菜金</v>
          </cell>
        </row>
        <row r="3">
          <cell r="C3" t="str">
            <v>急難救助金</v>
          </cell>
        </row>
        <row r="4">
          <cell r="C4" t="str">
            <v>遺產贈與本中心</v>
          </cell>
        </row>
        <row r="5">
          <cell r="C5" t="str">
            <v>年月伙食費</v>
          </cell>
        </row>
        <row r="6">
          <cell r="C6" t="str">
            <v>自動販賣機 //21~ /20租金（含電費元）</v>
          </cell>
        </row>
        <row r="7">
          <cell r="C7" t="str">
            <v>統一編號：08376232　　　　　　地址：彰化市桃源里虎崗路１號　帳號：臺灣銀行彰化分行　　　　　　　　016037056481　　　　　　　　　戶名：社會福利基金－衛福部社家署彰化410專戶</v>
          </cell>
        </row>
        <row r="8">
          <cell r="C8" t="str">
            <v>統一編號：08376232　　　　　　地址：彰化市桃源里虎崗路１號　電話：04-7258131　　　　　　　　</v>
          </cell>
        </row>
        <row r="9">
          <cell r="C9" t="str">
            <v>春節慰問金</v>
          </cell>
        </row>
        <row r="10">
          <cell r="C10" t="str">
            <v>違約金</v>
          </cell>
        </row>
        <row r="11">
          <cell r="C11" t="str">
            <v>故公費院民○葬儀費，服務項目第3、4、10項履約結果不符契約規定</v>
          </cell>
        </row>
        <row r="12">
          <cell r="C12" t="str">
            <v>月米酒空瓶共 瓶,空瓶費每瓶2元</v>
          </cell>
        </row>
        <row r="13">
          <cell r="C13" t="str">
            <v>年月未依契約出勤扣罰33,500元﹑遲到早退扣罰100元﹑照護缺失扣罰1,200元</v>
          </cell>
        </row>
        <row r="14">
          <cell r="C14" t="str">
            <v>扣懲罰性違約金</v>
          </cell>
        </row>
        <row r="15">
          <cell r="C15" t="str">
            <v>故公費院民○葬儀費</v>
          </cell>
        </row>
        <row r="16">
          <cell r="C16" t="str">
            <v>年度公費住民重病住院看護外包承攬（月份）</v>
          </cell>
        </row>
        <row r="17">
          <cell r="C17" t="str">
            <v>年月看護費</v>
          </cell>
        </row>
        <row r="18">
          <cell r="C18" t="str">
            <v>年月雜貨膳食副食品第項  類</v>
          </cell>
        </row>
        <row r="19">
          <cell r="C19" t="str">
            <v>退休金及其他現金給與補償金</v>
          </cell>
        </row>
        <row r="20">
          <cell r="C20" t="str">
            <v>年月退休金</v>
          </cell>
        </row>
        <row r="21">
          <cell r="C21" t="str">
            <v>年月臨時照顧服務員外包承攬（第項）</v>
          </cell>
        </row>
        <row r="22">
          <cell r="C22" t="str">
            <v>年月外包救護車服務，逾時</v>
          </cell>
        </row>
        <row r="23">
          <cell r="C23" t="str">
            <v>年月復康巴士費</v>
          </cell>
        </row>
        <row r="24">
          <cell r="C24" t="str">
            <v>庇護安置○○ / 往返彰基</v>
          </cell>
        </row>
        <row r="25">
          <cell r="C25" t="str">
            <v>醫療及相關費用</v>
          </cell>
        </row>
        <row r="26">
          <cell r="C26" t="str">
            <v>臨時工作津貼</v>
          </cell>
        </row>
        <row r="27">
          <cell r="C27" t="str">
            <v>場地清潔維護費</v>
          </cell>
        </row>
        <row r="28">
          <cell r="C28" t="str">
            <v>土地租賃_基地台</v>
          </cell>
        </row>
        <row r="29">
          <cell r="C29" t="str">
            <v>代付105年3月以加班﹑第3人改善方式之必要費用</v>
          </cell>
        </row>
        <row r="30">
          <cell r="C30" t="str">
            <v>○○配偶亡故喪葬補助費</v>
          </cell>
        </row>
        <row r="31">
          <cell r="C31" t="str">
            <v>105年度推動健康照護機構參與健康促進工作計畫第期款</v>
          </cell>
        </row>
        <row r="32">
          <cell r="C32" t="str">
            <v>鐵塔基地租金收入</v>
          </cell>
        </row>
        <row r="33">
          <cell r="C33" t="str">
            <v>101學年度第1學期員工（含退休人員）子女教育補助費</v>
          </cell>
        </row>
        <row r="34">
          <cell r="C34" t="str">
            <v>107年度大專生公部門見習計畫7月見習津貼及勞保(含職災)保險費用</v>
          </cell>
        </row>
        <row r="35">
          <cell r="C35" t="str">
            <v>資源回收款項</v>
          </cell>
        </row>
        <row r="36">
          <cell r="C36" t="str">
            <v>年月臨時照顧服務員第1項扣罰$﹑第項扣罰$﹑照顧缺失$</v>
          </cell>
        </row>
        <row r="37">
          <cell r="C37" t="str">
            <v>年月缺班罰款$﹑遲到早退$﹑未符EMT-1罰款$﹑照護缺失$</v>
          </cell>
        </row>
        <row r="39">
          <cell r="C39" t="str">
            <v>招標案案名</v>
          </cell>
        </row>
        <row r="40">
          <cell r="C40" t="str">
            <v>106年度一般事業廢棄物清理勞物承攬</v>
          </cell>
        </row>
        <row r="41">
          <cell r="C41" t="str">
            <v>年度臨時護理人員勞務承攬</v>
          </cell>
        </row>
        <row r="42">
          <cell r="C42" t="str">
            <v>年度臨時照顧服務員勞務承攬</v>
          </cell>
        </row>
        <row r="43">
          <cell r="C43" t="str">
            <v>年度稉（蓬萊）種白米﹑糙米</v>
          </cell>
        </row>
        <row r="44">
          <cell r="C44" t="str">
            <v>年度院舍庭園花木養護勞務承攬</v>
          </cell>
        </row>
        <row r="45">
          <cell r="C45" t="str">
            <v>年度雜貨膳食副食品第項</v>
          </cell>
        </row>
        <row r="46">
          <cell r="C46" t="str">
            <v>年度農漁生鮮膳食副食品第項</v>
          </cell>
        </row>
        <row r="47">
          <cell r="C47" t="str">
            <v>年度液化石油氣</v>
          </cell>
        </row>
        <row r="48">
          <cell r="C48" t="str">
            <v>年度住民醫事檢驗</v>
          </cell>
        </row>
        <row r="49">
          <cell r="C49" t="str">
            <v>年度住民﹑工作人員衣服</v>
          </cell>
        </row>
        <row r="50">
          <cell r="C50" t="str">
            <v>年度公費住民重病住院看護勞務承攬</v>
          </cell>
        </row>
        <row r="51">
          <cell r="C51" t="str">
            <v>年度委託救護車服務</v>
          </cell>
        </row>
        <row r="52">
          <cell r="C52" t="str">
            <v>年度污水廠設備改善工程設計監造</v>
          </cell>
        </row>
        <row r="53">
          <cell r="C53" t="str">
            <v>年度污水處理廠代操作</v>
          </cell>
        </row>
        <row r="54">
          <cell r="C54" t="str">
            <v>年度院舍屋頂防水抓漏工作</v>
          </cell>
        </row>
        <row r="55">
          <cell r="C55" t="str">
            <v>年度院舍修繕工程</v>
          </cell>
        </row>
        <row r="56">
          <cell r="C56" t="str">
            <v>年度管灌營養品</v>
          </cell>
        </row>
        <row r="57">
          <cell r="C57" t="str">
            <v>年度故公費院民葬儀服務</v>
          </cell>
        </row>
        <row r="58">
          <cell r="C58" t="str">
            <v>年度住民紙尿褲﹑復健褲﹑替代式紙尿片﹑看護墊</v>
          </cell>
        </row>
        <row r="59">
          <cell r="C59" t="str">
            <v>年度中心網頁改版</v>
          </cell>
        </row>
        <row r="60">
          <cell r="C60" t="str">
            <v>年度住民輪椅</v>
          </cell>
        </row>
        <row r="61">
          <cell r="C61" t="str">
            <v>年度自立支援能力回復復健設備</v>
          </cell>
        </row>
        <row r="62">
          <cell r="C62" t="str">
            <v>年度製氧機及抽痰機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3F29-D118-4272-86F0-7FF765259ED8}">
  <dimension ref="A1:B9"/>
  <sheetViews>
    <sheetView zoomScaleNormal="100" workbookViewId="0">
      <selection activeCell="C4" sqref="C4"/>
    </sheetView>
  </sheetViews>
  <sheetFormatPr defaultColWidth="39.88671875" defaultRowHeight="34.200000000000003" customHeight="1"/>
  <cols>
    <col min="1" max="1" width="24.5546875" style="1" customWidth="1"/>
    <col min="2" max="2" width="82" style="1" customWidth="1"/>
    <col min="3" max="256" width="39.88671875" style="1"/>
    <col min="257" max="257" width="24.5546875" style="1" customWidth="1"/>
    <col min="258" max="258" width="87.88671875" style="1" customWidth="1"/>
    <col min="259" max="512" width="39.88671875" style="1"/>
    <col min="513" max="513" width="24.5546875" style="1" customWidth="1"/>
    <col min="514" max="514" width="87.88671875" style="1" customWidth="1"/>
    <col min="515" max="768" width="39.88671875" style="1"/>
    <col min="769" max="769" width="24.5546875" style="1" customWidth="1"/>
    <col min="770" max="770" width="87.88671875" style="1" customWidth="1"/>
    <col min="771" max="1024" width="39.88671875" style="1"/>
    <col min="1025" max="1025" width="24.5546875" style="1" customWidth="1"/>
    <col min="1026" max="1026" width="87.88671875" style="1" customWidth="1"/>
    <col min="1027" max="1280" width="39.88671875" style="1"/>
    <col min="1281" max="1281" width="24.5546875" style="1" customWidth="1"/>
    <col min="1282" max="1282" width="87.88671875" style="1" customWidth="1"/>
    <col min="1283" max="1536" width="39.88671875" style="1"/>
    <col min="1537" max="1537" width="24.5546875" style="1" customWidth="1"/>
    <col min="1538" max="1538" width="87.88671875" style="1" customWidth="1"/>
    <col min="1539" max="1792" width="39.88671875" style="1"/>
    <col min="1793" max="1793" width="24.5546875" style="1" customWidth="1"/>
    <col min="1794" max="1794" width="87.88671875" style="1" customWidth="1"/>
    <col min="1795" max="2048" width="39.88671875" style="1"/>
    <col min="2049" max="2049" width="24.5546875" style="1" customWidth="1"/>
    <col min="2050" max="2050" width="87.88671875" style="1" customWidth="1"/>
    <col min="2051" max="2304" width="39.88671875" style="1"/>
    <col min="2305" max="2305" width="24.5546875" style="1" customWidth="1"/>
    <col min="2306" max="2306" width="87.88671875" style="1" customWidth="1"/>
    <col min="2307" max="2560" width="39.88671875" style="1"/>
    <col min="2561" max="2561" width="24.5546875" style="1" customWidth="1"/>
    <col min="2562" max="2562" width="87.88671875" style="1" customWidth="1"/>
    <col min="2563" max="2816" width="39.88671875" style="1"/>
    <col min="2817" max="2817" width="24.5546875" style="1" customWidth="1"/>
    <col min="2818" max="2818" width="87.88671875" style="1" customWidth="1"/>
    <col min="2819" max="3072" width="39.88671875" style="1"/>
    <col min="3073" max="3073" width="24.5546875" style="1" customWidth="1"/>
    <col min="3074" max="3074" width="87.88671875" style="1" customWidth="1"/>
    <col min="3075" max="3328" width="39.88671875" style="1"/>
    <col min="3329" max="3329" width="24.5546875" style="1" customWidth="1"/>
    <col min="3330" max="3330" width="87.88671875" style="1" customWidth="1"/>
    <col min="3331" max="3584" width="39.88671875" style="1"/>
    <col min="3585" max="3585" width="24.5546875" style="1" customWidth="1"/>
    <col min="3586" max="3586" width="87.88671875" style="1" customWidth="1"/>
    <col min="3587" max="3840" width="39.88671875" style="1"/>
    <col min="3841" max="3841" width="24.5546875" style="1" customWidth="1"/>
    <col min="3842" max="3842" width="87.88671875" style="1" customWidth="1"/>
    <col min="3843" max="4096" width="39.88671875" style="1"/>
    <col min="4097" max="4097" width="24.5546875" style="1" customWidth="1"/>
    <col min="4098" max="4098" width="87.88671875" style="1" customWidth="1"/>
    <col min="4099" max="4352" width="39.88671875" style="1"/>
    <col min="4353" max="4353" width="24.5546875" style="1" customWidth="1"/>
    <col min="4354" max="4354" width="87.88671875" style="1" customWidth="1"/>
    <col min="4355" max="4608" width="39.88671875" style="1"/>
    <col min="4609" max="4609" width="24.5546875" style="1" customWidth="1"/>
    <col min="4610" max="4610" width="87.88671875" style="1" customWidth="1"/>
    <col min="4611" max="4864" width="39.88671875" style="1"/>
    <col min="4865" max="4865" width="24.5546875" style="1" customWidth="1"/>
    <col min="4866" max="4866" width="87.88671875" style="1" customWidth="1"/>
    <col min="4867" max="5120" width="39.88671875" style="1"/>
    <col min="5121" max="5121" width="24.5546875" style="1" customWidth="1"/>
    <col min="5122" max="5122" width="87.88671875" style="1" customWidth="1"/>
    <col min="5123" max="5376" width="39.88671875" style="1"/>
    <col min="5377" max="5377" width="24.5546875" style="1" customWidth="1"/>
    <col min="5378" max="5378" width="87.88671875" style="1" customWidth="1"/>
    <col min="5379" max="5632" width="39.88671875" style="1"/>
    <col min="5633" max="5633" width="24.5546875" style="1" customWidth="1"/>
    <col min="5634" max="5634" width="87.88671875" style="1" customWidth="1"/>
    <col min="5635" max="5888" width="39.88671875" style="1"/>
    <col min="5889" max="5889" width="24.5546875" style="1" customWidth="1"/>
    <col min="5890" max="5890" width="87.88671875" style="1" customWidth="1"/>
    <col min="5891" max="6144" width="39.88671875" style="1"/>
    <col min="6145" max="6145" width="24.5546875" style="1" customWidth="1"/>
    <col min="6146" max="6146" width="87.88671875" style="1" customWidth="1"/>
    <col min="6147" max="6400" width="39.88671875" style="1"/>
    <col min="6401" max="6401" width="24.5546875" style="1" customWidth="1"/>
    <col min="6402" max="6402" width="87.88671875" style="1" customWidth="1"/>
    <col min="6403" max="6656" width="39.88671875" style="1"/>
    <col min="6657" max="6657" width="24.5546875" style="1" customWidth="1"/>
    <col min="6658" max="6658" width="87.88671875" style="1" customWidth="1"/>
    <col min="6659" max="6912" width="39.88671875" style="1"/>
    <col min="6913" max="6913" width="24.5546875" style="1" customWidth="1"/>
    <col min="6914" max="6914" width="87.88671875" style="1" customWidth="1"/>
    <col min="6915" max="7168" width="39.88671875" style="1"/>
    <col min="7169" max="7169" width="24.5546875" style="1" customWidth="1"/>
    <col min="7170" max="7170" width="87.88671875" style="1" customWidth="1"/>
    <col min="7171" max="7424" width="39.88671875" style="1"/>
    <col min="7425" max="7425" width="24.5546875" style="1" customWidth="1"/>
    <col min="7426" max="7426" width="87.88671875" style="1" customWidth="1"/>
    <col min="7427" max="7680" width="39.88671875" style="1"/>
    <col min="7681" max="7681" width="24.5546875" style="1" customWidth="1"/>
    <col min="7682" max="7682" width="87.88671875" style="1" customWidth="1"/>
    <col min="7683" max="7936" width="39.88671875" style="1"/>
    <col min="7937" max="7937" width="24.5546875" style="1" customWidth="1"/>
    <col min="7938" max="7938" width="87.88671875" style="1" customWidth="1"/>
    <col min="7939" max="8192" width="39.88671875" style="1"/>
    <col min="8193" max="8193" width="24.5546875" style="1" customWidth="1"/>
    <col min="8194" max="8194" width="87.88671875" style="1" customWidth="1"/>
    <col min="8195" max="8448" width="39.88671875" style="1"/>
    <col min="8449" max="8449" width="24.5546875" style="1" customWidth="1"/>
    <col min="8450" max="8450" width="87.88671875" style="1" customWidth="1"/>
    <col min="8451" max="8704" width="39.88671875" style="1"/>
    <col min="8705" max="8705" width="24.5546875" style="1" customWidth="1"/>
    <col min="8706" max="8706" width="87.88671875" style="1" customWidth="1"/>
    <col min="8707" max="8960" width="39.88671875" style="1"/>
    <col min="8961" max="8961" width="24.5546875" style="1" customWidth="1"/>
    <col min="8962" max="8962" width="87.88671875" style="1" customWidth="1"/>
    <col min="8963" max="9216" width="39.88671875" style="1"/>
    <col min="9217" max="9217" width="24.5546875" style="1" customWidth="1"/>
    <col min="9218" max="9218" width="87.88671875" style="1" customWidth="1"/>
    <col min="9219" max="9472" width="39.88671875" style="1"/>
    <col min="9473" max="9473" width="24.5546875" style="1" customWidth="1"/>
    <col min="9474" max="9474" width="87.88671875" style="1" customWidth="1"/>
    <col min="9475" max="9728" width="39.88671875" style="1"/>
    <col min="9729" max="9729" width="24.5546875" style="1" customWidth="1"/>
    <col min="9730" max="9730" width="87.88671875" style="1" customWidth="1"/>
    <col min="9731" max="9984" width="39.88671875" style="1"/>
    <col min="9985" max="9985" width="24.5546875" style="1" customWidth="1"/>
    <col min="9986" max="9986" width="87.88671875" style="1" customWidth="1"/>
    <col min="9987" max="10240" width="39.88671875" style="1"/>
    <col min="10241" max="10241" width="24.5546875" style="1" customWidth="1"/>
    <col min="10242" max="10242" width="87.88671875" style="1" customWidth="1"/>
    <col min="10243" max="10496" width="39.88671875" style="1"/>
    <col min="10497" max="10497" width="24.5546875" style="1" customWidth="1"/>
    <col min="10498" max="10498" width="87.88671875" style="1" customWidth="1"/>
    <col min="10499" max="10752" width="39.88671875" style="1"/>
    <col min="10753" max="10753" width="24.5546875" style="1" customWidth="1"/>
    <col min="10754" max="10754" width="87.88671875" style="1" customWidth="1"/>
    <col min="10755" max="11008" width="39.88671875" style="1"/>
    <col min="11009" max="11009" width="24.5546875" style="1" customWidth="1"/>
    <col min="11010" max="11010" width="87.88671875" style="1" customWidth="1"/>
    <col min="11011" max="11264" width="39.88671875" style="1"/>
    <col min="11265" max="11265" width="24.5546875" style="1" customWidth="1"/>
    <col min="11266" max="11266" width="87.88671875" style="1" customWidth="1"/>
    <col min="11267" max="11520" width="39.88671875" style="1"/>
    <col min="11521" max="11521" width="24.5546875" style="1" customWidth="1"/>
    <col min="11522" max="11522" width="87.88671875" style="1" customWidth="1"/>
    <col min="11523" max="11776" width="39.88671875" style="1"/>
    <col min="11777" max="11777" width="24.5546875" style="1" customWidth="1"/>
    <col min="11778" max="11778" width="87.88671875" style="1" customWidth="1"/>
    <col min="11779" max="12032" width="39.88671875" style="1"/>
    <col min="12033" max="12033" width="24.5546875" style="1" customWidth="1"/>
    <col min="12034" max="12034" width="87.88671875" style="1" customWidth="1"/>
    <col min="12035" max="12288" width="39.88671875" style="1"/>
    <col min="12289" max="12289" width="24.5546875" style="1" customWidth="1"/>
    <col min="12290" max="12290" width="87.88671875" style="1" customWidth="1"/>
    <col min="12291" max="12544" width="39.88671875" style="1"/>
    <col min="12545" max="12545" width="24.5546875" style="1" customWidth="1"/>
    <col min="12546" max="12546" width="87.88671875" style="1" customWidth="1"/>
    <col min="12547" max="12800" width="39.88671875" style="1"/>
    <col min="12801" max="12801" width="24.5546875" style="1" customWidth="1"/>
    <col min="12802" max="12802" width="87.88671875" style="1" customWidth="1"/>
    <col min="12803" max="13056" width="39.88671875" style="1"/>
    <col min="13057" max="13057" width="24.5546875" style="1" customWidth="1"/>
    <col min="13058" max="13058" width="87.88671875" style="1" customWidth="1"/>
    <col min="13059" max="13312" width="39.88671875" style="1"/>
    <col min="13313" max="13313" width="24.5546875" style="1" customWidth="1"/>
    <col min="13314" max="13314" width="87.88671875" style="1" customWidth="1"/>
    <col min="13315" max="13568" width="39.88671875" style="1"/>
    <col min="13569" max="13569" width="24.5546875" style="1" customWidth="1"/>
    <col min="13570" max="13570" width="87.88671875" style="1" customWidth="1"/>
    <col min="13571" max="13824" width="39.88671875" style="1"/>
    <col min="13825" max="13825" width="24.5546875" style="1" customWidth="1"/>
    <col min="13826" max="13826" width="87.88671875" style="1" customWidth="1"/>
    <col min="13827" max="14080" width="39.88671875" style="1"/>
    <col min="14081" max="14081" width="24.5546875" style="1" customWidth="1"/>
    <col min="14082" max="14082" width="87.88671875" style="1" customWidth="1"/>
    <col min="14083" max="14336" width="39.88671875" style="1"/>
    <col min="14337" max="14337" width="24.5546875" style="1" customWidth="1"/>
    <col min="14338" max="14338" width="87.88671875" style="1" customWidth="1"/>
    <col min="14339" max="14592" width="39.88671875" style="1"/>
    <col min="14593" max="14593" width="24.5546875" style="1" customWidth="1"/>
    <col min="14594" max="14594" width="87.88671875" style="1" customWidth="1"/>
    <col min="14595" max="14848" width="39.88671875" style="1"/>
    <col min="14849" max="14849" width="24.5546875" style="1" customWidth="1"/>
    <col min="14850" max="14850" width="87.88671875" style="1" customWidth="1"/>
    <col min="14851" max="15104" width="39.88671875" style="1"/>
    <col min="15105" max="15105" width="24.5546875" style="1" customWidth="1"/>
    <col min="15106" max="15106" width="87.88671875" style="1" customWidth="1"/>
    <col min="15107" max="15360" width="39.88671875" style="1"/>
    <col min="15361" max="15361" width="24.5546875" style="1" customWidth="1"/>
    <col min="15362" max="15362" width="87.88671875" style="1" customWidth="1"/>
    <col min="15363" max="15616" width="39.88671875" style="1"/>
    <col min="15617" max="15617" width="24.5546875" style="1" customWidth="1"/>
    <col min="15618" max="15618" width="87.88671875" style="1" customWidth="1"/>
    <col min="15619" max="15872" width="39.88671875" style="1"/>
    <col min="15873" max="15873" width="24.5546875" style="1" customWidth="1"/>
    <col min="15874" max="15874" width="87.88671875" style="1" customWidth="1"/>
    <col min="15875" max="16128" width="39.88671875" style="1"/>
    <col min="16129" max="16129" width="24.5546875" style="1" customWidth="1"/>
    <col min="16130" max="16130" width="87.88671875" style="1" customWidth="1"/>
    <col min="16131" max="16384" width="39.88671875" style="1"/>
  </cols>
  <sheetData>
    <row r="1" spans="1:2" ht="22.05" customHeight="1">
      <c r="A1" s="78" t="s">
        <v>0</v>
      </c>
      <c r="B1" s="78"/>
    </row>
    <row r="2" spans="1:2" ht="22.05" customHeight="1">
      <c r="A2" s="78" t="s">
        <v>1</v>
      </c>
      <c r="B2" s="78"/>
    </row>
    <row r="3" spans="1:2" ht="30" customHeight="1">
      <c r="A3" s="2"/>
      <c r="B3" s="2" t="s">
        <v>2</v>
      </c>
    </row>
    <row r="4" spans="1:2" ht="51" customHeight="1">
      <c r="A4" s="3" t="s">
        <v>3</v>
      </c>
      <c r="B4" s="4">
        <v>1196048</v>
      </c>
    </row>
    <row r="5" spans="1:2" ht="39.75" customHeight="1">
      <c r="A5" s="3" t="s">
        <v>4</v>
      </c>
      <c r="B5" s="4">
        <v>1100200</v>
      </c>
    </row>
    <row r="6" spans="1:2" ht="39.75" customHeight="1">
      <c r="A6" s="3" t="s">
        <v>5</v>
      </c>
      <c r="B6" s="4">
        <v>128083</v>
      </c>
    </row>
    <row r="7" spans="1:2" ht="39.75" customHeight="1">
      <c r="A7" s="3" t="s">
        <v>6</v>
      </c>
      <c r="B7" s="4">
        <f>B4+B5-B6</f>
        <v>2168165</v>
      </c>
    </row>
    <row r="8" spans="1:2" ht="34.200000000000003" customHeight="1">
      <c r="A8" s="79"/>
      <c r="B8" s="79"/>
    </row>
    <row r="9" spans="1:2" ht="34.200000000000003" customHeight="1">
      <c r="A9" s="5"/>
      <c r="B9" s="5"/>
    </row>
  </sheetData>
  <mergeCells count="3">
    <mergeCell ref="A1:B1"/>
    <mergeCell ref="A2:B2"/>
    <mergeCell ref="A8:B8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C112-BDA2-4D4B-B979-76A118895261}">
  <dimension ref="A1:D11"/>
  <sheetViews>
    <sheetView zoomScale="80" zoomScaleNormal="80" workbookViewId="0">
      <selection activeCell="B1" sqref="B1"/>
    </sheetView>
  </sheetViews>
  <sheetFormatPr defaultColWidth="9" defaultRowHeight="30.75" customHeight="1"/>
  <cols>
    <col min="1" max="1" width="10.109375" style="6" customWidth="1"/>
    <col min="2" max="2" width="63" style="6" customWidth="1"/>
    <col min="3" max="3" width="21.5546875" style="6" customWidth="1"/>
    <col min="4" max="4" width="13.77734375" style="6" customWidth="1"/>
    <col min="5" max="256" width="9" style="6"/>
    <col min="257" max="257" width="10.109375" style="6" customWidth="1"/>
    <col min="258" max="258" width="63" style="6" customWidth="1"/>
    <col min="259" max="259" width="21.5546875" style="6" customWidth="1"/>
    <col min="260" max="260" width="16.88671875" style="6" customWidth="1"/>
    <col min="261" max="512" width="9" style="6"/>
    <col min="513" max="513" width="10.109375" style="6" customWidth="1"/>
    <col min="514" max="514" width="63" style="6" customWidth="1"/>
    <col min="515" max="515" width="21.5546875" style="6" customWidth="1"/>
    <col min="516" max="516" width="16.88671875" style="6" customWidth="1"/>
    <col min="517" max="768" width="9" style="6"/>
    <col min="769" max="769" width="10.109375" style="6" customWidth="1"/>
    <col min="770" max="770" width="63" style="6" customWidth="1"/>
    <col min="771" max="771" width="21.5546875" style="6" customWidth="1"/>
    <col min="772" max="772" width="16.88671875" style="6" customWidth="1"/>
    <col min="773" max="1024" width="9" style="6"/>
    <col min="1025" max="1025" width="10.109375" style="6" customWidth="1"/>
    <col min="1026" max="1026" width="63" style="6" customWidth="1"/>
    <col min="1027" max="1027" width="21.5546875" style="6" customWidth="1"/>
    <col min="1028" max="1028" width="16.88671875" style="6" customWidth="1"/>
    <col min="1029" max="1280" width="9" style="6"/>
    <col min="1281" max="1281" width="10.109375" style="6" customWidth="1"/>
    <col min="1282" max="1282" width="63" style="6" customWidth="1"/>
    <col min="1283" max="1283" width="21.5546875" style="6" customWidth="1"/>
    <col min="1284" max="1284" width="16.88671875" style="6" customWidth="1"/>
    <col min="1285" max="1536" width="9" style="6"/>
    <col min="1537" max="1537" width="10.109375" style="6" customWidth="1"/>
    <col min="1538" max="1538" width="63" style="6" customWidth="1"/>
    <col min="1539" max="1539" width="21.5546875" style="6" customWidth="1"/>
    <col min="1540" max="1540" width="16.88671875" style="6" customWidth="1"/>
    <col min="1541" max="1792" width="9" style="6"/>
    <col min="1793" max="1793" width="10.109375" style="6" customWidth="1"/>
    <col min="1794" max="1794" width="63" style="6" customWidth="1"/>
    <col min="1795" max="1795" width="21.5546875" style="6" customWidth="1"/>
    <col min="1796" max="1796" width="16.88671875" style="6" customWidth="1"/>
    <col min="1797" max="2048" width="9" style="6"/>
    <col min="2049" max="2049" width="10.109375" style="6" customWidth="1"/>
    <col min="2050" max="2050" width="63" style="6" customWidth="1"/>
    <col min="2051" max="2051" width="21.5546875" style="6" customWidth="1"/>
    <col min="2052" max="2052" width="16.88671875" style="6" customWidth="1"/>
    <col min="2053" max="2304" width="9" style="6"/>
    <col min="2305" max="2305" width="10.109375" style="6" customWidth="1"/>
    <col min="2306" max="2306" width="63" style="6" customWidth="1"/>
    <col min="2307" max="2307" width="21.5546875" style="6" customWidth="1"/>
    <col min="2308" max="2308" width="16.88671875" style="6" customWidth="1"/>
    <col min="2309" max="2560" width="9" style="6"/>
    <col min="2561" max="2561" width="10.109375" style="6" customWidth="1"/>
    <col min="2562" max="2562" width="63" style="6" customWidth="1"/>
    <col min="2563" max="2563" width="21.5546875" style="6" customWidth="1"/>
    <col min="2564" max="2564" width="16.88671875" style="6" customWidth="1"/>
    <col min="2565" max="2816" width="9" style="6"/>
    <col min="2817" max="2817" width="10.109375" style="6" customWidth="1"/>
    <col min="2818" max="2818" width="63" style="6" customWidth="1"/>
    <col min="2819" max="2819" width="21.5546875" style="6" customWidth="1"/>
    <col min="2820" max="2820" width="16.88671875" style="6" customWidth="1"/>
    <col min="2821" max="3072" width="9" style="6"/>
    <col min="3073" max="3073" width="10.109375" style="6" customWidth="1"/>
    <col min="3074" max="3074" width="63" style="6" customWidth="1"/>
    <col min="3075" max="3075" width="21.5546875" style="6" customWidth="1"/>
    <col min="3076" max="3076" width="16.88671875" style="6" customWidth="1"/>
    <col min="3077" max="3328" width="9" style="6"/>
    <col min="3329" max="3329" width="10.109375" style="6" customWidth="1"/>
    <col min="3330" max="3330" width="63" style="6" customWidth="1"/>
    <col min="3331" max="3331" width="21.5546875" style="6" customWidth="1"/>
    <col min="3332" max="3332" width="16.88671875" style="6" customWidth="1"/>
    <col min="3333" max="3584" width="9" style="6"/>
    <col min="3585" max="3585" width="10.109375" style="6" customWidth="1"/>
    <col min="3586" max="3586" width="63" style="6" customWidth="1"/>
    <col min="3587" max="3587" width="21.5546875" style="6" customWidth="1"/>
    <col min="3588" max="3588" width="16.88671875" style="6" customWidth="1"/>
    <col min="3589" max="3840" width="9" style="6"/>
    <col min="3841" max="3841" width="10.109375" style="6" customWidth="1"/>
    <col min="3842" max="3842" width="63" style="6" customWidth="1"/>
    <col min="3843" max="3843" width="21.5546875" style="6" customWidth="1"/>
    <col min="3844" max="3844" width="16.88671875" style="6" customWidth="1"/>
    <col min="3845" max="4096" width="9" style="6"/>
    <col min="4097" max="4097" width="10.109375" style="6" customWidth="1"/>
    <col min="4098" max="4098" width="63" style="6" customWidth="1"/>
    <col min="4099" max="4099" width="21.5546875" style="6" customWidth="1"/>
    <col min="4100" max="4100" width="16.88671875" style="6" customWidth="1"/>
    <col min="4101" max="4352" width="9" style="6"/>
    <col min="4353" max="4353" width="10.109375" style="6" customWidth="1"/>
    <col min="4354" max="4354" width="63" style="6" customWidth="1"/>
    <col min="4355" max="4355" width="21.5546875" style="6" customWidth="1"/>
    <col min="4356" max="4356" width="16.88671875" style="6" customWidth="1"/>
    <col min="4357" max="4608" width="9" style="6"/>
    <col min="4609" max="4609" width="10.109375" style="6" customWidth="1"/>
    <col min="4610" max="4610" width="63" style="6" customWidth="1"/>
    <col min="4611" max="4611" width="21.5546875" style="6" customWidth="1"/>
    <col min="4612" max="4612" width="16.88671875" style="6" customWidth="1"/>
    <col min="4613" max="4864" width="9" style="6"/>
    <col min="4865" max="4865" width="10.109375" style="6" customWidth="1"/>
    <col min="4866" max="4866" width="63" style="6" customWidth="1"/>
    <col min="4867" max="4867" width="21.5546875" style="6" customWidth="1"/>
    <col min="4868" max="4868" width="16.88671875" style="6" customWidth="1"/>
    <col min="4869" max="5120" width="9" style="6"/>
    <col min="5121" max="5121" width="10.109375" style="6" customWidth="1"/>
    <col min="5122" max="5122" width="63" style="6" customWidth="1"/>
    <col min="5123" max="5123" width="21.5546875" style="6" customWidth="1"/>
    <col min="5124" max="5124" width="16.88671875" style="6" customWidth="1"/>
    <col min="5125" max="5376" width="9" style="6"/>
    <col min="5377" max="5377" width="10.109375" style="6" customWidth="1"/>
    <col min="5378" max="5378" width="63" style="6" customWidth="1"/>
    <col min="5379" max="5379" width="21.5546875" style="6" customWidth="1"/>
    <col min="5380" max="5380" width="16.88671875" style="6" customWidth="1"/>
    <col min="5381" max="5632" width="9" style="6"/>
    <col min="5633" max="5633" width="10.109375" style="6" customWidth="1"/>
    <col min="5634" max="5634" width="63" style="6" customWidth="1"/>
    <col min="5635" max="5635" width="21.5546875" style="6" customWidth="1"/>
    <col min="5636" max="5636" width="16.88671875" style="6" customWidth="1"/>
    <col min="5637" max="5888" width="9" style="6"/>
    <col min="5889" max="5889" width="10.109375" style="6" customWidth="1"/>
    <col min="5890" max="5890" width="63" style="6" customWidth="1"/>
    <col min="5891" max="5891" width="21.5546875" style="6" customWidth="1"/>
    <col min="5892" max="5892" width="16.88671875" style="6" customWidth="1"/>
    <col min="5893" max="6144" width="9" style="6"/>
    <col min="6145" max="6145" width="10.109375" style="6" customWidth="1"/>
    <col min="6146" max="6146" width="63" style="6" customWidth="1"/>
    <col min="6147" max="6147" width="21.5546875" style="6" customWidth="1"/>
    <col min="6148" max="6148" width="16.88671875" style="6" customWidth="1"/>
    <col min="6149" max="6400" width="9" style="6"/>
    <col min="6401" max="6401" width="10.109375" style="6" customWidth="1"/>
    <col min="6402" max="6402" width="63" style="6" customWidth="1"/>
    <col min="6403" max="6403" width="21.5546875" style="6" customWidth="1"/>
    <col min="6404" max="6404" width="16.88671875" style="6" customWidth="1"/>
    <col min="6405" max="6656" width="9" style="6"/>
    <col min="6657" max="6657" width="10.109375" style="6" customWidth="1"/>
    <col min="6658" max="6658" width="63" style="6" customWidth="1"/>
    <col min="6659" max="6659" width="21.5546875" style="6" customWidth="1"/>
    <col min="6660" max="6660" width="16.88671875" style="6" customWidth="1"/>
    <col min="6661" max="6912" width="9" style="6"/>
    <col min="6913" max="6913" width="10.109375" style="6" customWidth="1"/>
    <col min="6914" max="6914" width="63" style="6" customWidth="1"/>
    <col min="6915" max="6915" width="21.5546875" style="6" customWidth="1"/>
    <col min="6916" max="6916" width="16.88671875" style="6" customWidth="1"/>
    <col min="6917" max="7168" width="9" style="6"/>
    <col min="7169" max="7169" width="10.109375" style="6" customWidth="1"/>
    <col min="7170" max="7170" width="63" style="6" customWidth="1"/>
    <col min="7171" max="7171" width="21.5546875" style="6" customWidth="1"/>
    <col min="7172" max="7172" width="16.88671875" style="6" customWidth="1"/>
    <col min="7173" max="7424" width="9" style="6"/>
    <col min="7425" max="7425" width="10.109375" style="6" customWidth="1"/>
    <col min="7426" max="7426" width="63" style="6" customWidth="1"/>
    <col min="7427" max="7427" width="21.5546875" style="6" customWidth="1"/>
    <col min="7428" max="7428" width="16.88671875" style="6" customWidth="1"/>
    <col min="7429" max="7680" width="9" style="6"/>
    <col min="7681" max="7681" width="10.109375" style="6" customWidth="1"/>
    <col min="7682" max="7682" width="63" style="6" customWidth="1"/>
    <col min="7683" max="7683" width="21.5546875" style="6" customWidth="1"/>
    <col min="7684" max="7684" width="16.88671875" style="6" customWidth="1"/>
    <col min="7685" max="7936" width="9" style="6"/>
    <col min="7937" max="7937" width="10.109375" style="6" customWidth="1"/>
    <col min="7938" max="7938" width="63" style="6" customWidth="1"/>
    <col min="7939" max="7939" width="21.5546875" style="6" customWidth="1"/>
    <col min="7940" max="7940" width="16.88671875" style="6" customWidth="1"/>
    <col min="7941" max="8192" width="9" style="6"/>
    <col min="8193" max="8193" width="10.109375" style="6" customWidth="1"/>
    <col min="8194" max="8194" width="63" style="6" customWidth="1"/>
    <col min="8195" max="8195" width="21.5546875" style="6" customWidth="1"/>
    <col min="8196" max="8196" width="16.88671875" style="6" customWidth="1"/>
    <col min="8197" max="8448" width="9" style="6"/>
    <col min="8449" max="8449" width="10.109375" style="6" customWidth="1"/>
    <col min="8450" max="8450" width="63" style="6" customWidth="1"/>
    <col min="8451" max="8451" width="21.5546875" style="6" customWidth="1"/>
    <col min="8452" max="8452" width="16.88671875" style="6" customWidth="1"/>
    <col min="8453" max="8704" width="9" style="6"/>
    <col min="8705" max="8705" width="10.109375" style="6" customWidth="1"/>
    <col min="8706" max="8706" width="63" style="6" customWidth="1"/>
    <col min="8707" max="8707" width="21.5546875" style="6" customWidth="1"/>
    <col min="8708" max="8708" width="16.88671875" style="6" customWidth="1"/>
    <col min="8709" max="8960" width="9" style="6"/>
    <col min="8961" max="8961" width="10.109375" style="6" customWidth="1"/>
    <col min="8962" max="8962" width="63" style="6" customWidth="1"/>
    <col min="8963" max="8963" width="21.5546875" style="6" customWidth="1"/>
    <col min="8964" max="8964" width="16.88671875" style="6" customWidth="1"/>
    <col min="8965" max="9216" width="9" style="6"/>
    <col min="9217" max="9217" width="10.109375" style="6" customWidth="1"/>
    <col min="9218" max="9218" width="63" style="6" customWidth="1"/>
    <col min="9219" max="9219" width="21.5546875" style="6" customWidth="1"/>
    <col min="9220" max="9220" width="16.88671875" style="6" customWidth="1"/>
    <col min="9221" max="9472" width="9" style="6"/>
    <col min="9473" max="9473" width="10.109375" style="6" customWidth="1"/>
    <col min="9474" max="9474" width="63" style="6" customWidth="1"/>
    <col min="9475" max="9475" width="21.5546875" style="6" customWidth="1"/>
    <col min="9476" max="9476" width="16.88671875" style="6" customWidth="1"/>
    <col min="9477" max="9728" width="9" style="6"/>
    <col min="9729" max="9729" width="10.109375" style="6" customWidth="1"/>
    <col min="9730" max="9730" width="63" style="6" customWidth="1"/>
    <col min="9731" max="9731" width="21.5546875" style="6" customWidth="1"/>
    <col min="9732" max="9732" width="16.88671875" style="6" customWidth="1"/>
    <col min="9733" max="9984" width="9" style="6"/>
    <col min="9985" max="9985" width="10.109375" style="6" customWidth="1"/>
    <col min="9986" max="9986" width="63" style="6" customWidth="1"/>
    <col min="9987" max="9987" width="21.5546875" style="6" customWidth="1"/>
    <col min="9988" max="9988" width="16.88671875" style="6" customWidth="1"/>
    <col min="9989" max="10240" width="9" style="6"/>
    <col min="10241" max="10241" width="10.109375" style="6" customWidth="1"/>
    <col min="10242" max="10242" width="63" style="6" customWidth="1"/>
    <col min="10243" max="10243" width="21.5546875" style="6" customWidth="1"/>
    <col min="10244" max="10244" width="16.88671875" style="6" customWidth="1"/>
    <col min="10245" max="10496" width="9" style="6"/>
    <col min="10497" max="10497" width="10.109375" style="6" customWidth="1"/>
    <col min="10498" max="10498" width="63" style="6" customWidth="1"/>
    <col min="10499" max="10499" width="21.5546875" style="6" customWidth="1"/>
    <col min="10500" max="10500" width="16.88671875" style="6" customWidth="1"/>
    <col min="10501" max="10752" width="9" style="6"/>
    <col min="10753" max="10753" width="10.109375" style="6" customWidth="1"/>
    <col min="10754" max="10754" width="63" style="6" customWidth="1"/>
    <col min="10755" max="10755" width="21.5546875" style="6" customWidth="1"/>
    <col min="10756" max="10756" width="16.88671875" style="6" customWidth="1"/>
    <col min="10757" max="11008" width="9" style="6"/>
    <col min="11009" max="11009" width="10.109375" style="6" customWidth="1"/>
    <col min="11010" max="11010" width="63" style="6" customWidth="1"/>
    <col min="11011" max="11011" width="21.5546875" style="6" customWidth="1"/>
    <col min="11012" max="11012" width="16.88671875" style="6" customWidth="1"/>
    <col min="11013" max="11264" width="9" style="6"/>
    <col min="11265" max="11265" width="10.109375" style="6" customWidth="1"/>
    <col min="11266" max="11266" width="63" style="6" customWidth="1"/>
    <col min="11267" max="11267" width="21.5546875" style="6" customWidth="1"/>
    <col min="11268" max="11268" width="16.88671875" style="6" customWidth="1"/>
    <col min="11269" max="11520" width="9" style="6"/>
    <col min="11521" max="11521" width="10.109375" style="6" customWidth="1"/>
    <col min="11522" max="11522" width="63" style="6" customWidth="1"/>
    <col min="11523" max="11523" width="21.5546875" style="6" customWidth="1"/>
    <col min="11524" max="11524" width="16.88671875" style="6" customWidth="1"/>
    <col min="11525" max="11776" width="9" style="6"/>
    <col min="11777" max="11777" width="10.109375" style="6" customWidth="1"/>
    <col min="11778" max="11778" width="63" style="6" customWidth="1"/>
    <col min="11779" max="11779" width="21.5546875" style="6" customWidth="1"/>
    <col min="11780" max="11780" width="16.88671875" style="6" customWidth="1"/>
    <col min="11781" max="12032" width="9" style="6"/>
    <col min="12033" max="12033" width="10.109375" style="6" customWidth="1"/>
    <col min="12034" max="12034" width="63" style="6" customWidth="1"/>
    <col min="12035" max="12035" width="21.5546875" style="6" customWidth="1"/>
    <col min="12036" max="12036" width="16.88671875" style="6" customWidth="1"/>
    <col min="12037" max="12288" width="9" style="6"/>
    <col min="12289" max="12289" width="10.109375" style="6" customWidth="1"/>
    <col min="12290" max="12290" width="63" style="6" customWidth="1"/>
    <col min="12291" max="12291" width="21.5546875" style="6" customWidth="1"/>
    <col min="12292" max="12292" width="16.88671875" style="6" customWidth="1"/>
    <col min="12293" max="12544" width="9" style="6"/>
    <col min="12545" max="12545" width="10.109375" style="6" customWidth="1"/>
    <col min="12546" max="12546" width="63" style="6" customWidth="1"/>
    <col min="12547" max="12547" width="21.5546875" style="6" customWidth="1"/>
    <col min="12548" max="12548" width="16.88671875" style="6" customWidth="1"/>
    <col min="12549" max="12800" width="9" style="6"/>
    <col min="12801" max="12801" width="10.109375" style="6" customWidth="1"/>
    <col min="12802" max="12802" width="63" style="6" customWidth="1"/>
    <col min="12803" max="12803" width="21.5546875" style="6" customWidth="1"/>
    <col min="12804" max="12804" width="16.88671875" style="6" customWidth="1"/>
    <col min="12805" max="13056" width="9" style="6"/>
    <col min="13057" max="13057" width="10.109375" style="6" customWidth="1"/>
    <col min="13058" max="13058" width="63" style="6" customWidth="1"/>
    <col min="13059" max="13059" width="21.5546875" style="6" customWidth="1"/>
    <col min="13060" max="13060" width="16.88671875" style="6" customWidth="1"/>
    <col min="13061" max="13312" width="9" style="6"/>
    <col min="13313" max="13313" width="10.109375" style="6" customWidth="1"/>
    <col min="13314" max="13314" width="63" style="6" customWidth="1"/>
    <col min="13315" max="13315" width="21.5546875" style="6" customWidth="1"/>
    <col min="13316" max="13316" width="16.88671875" style="6" customWidth="1"/>
    <col min="13317" max="13568" width="9" style="6"/>
    <col min="13569" max="13569" width="10.109375" style="6" customWidth="1"/>
    <col min="13570" max="13570" width="63" style="6" customWidth="1"/>
    <col min="13571" max="13571" width="21.5546875" style="6" customWidth="1"/>
    <col min="13572" max="13572" width="16.88671875" style="6" customWidth="1"/>
    <col min="13573" max="13824" width="9" style="6"/>
    <col min="13825" max="13825" width="10.109375" style="6" customWidth="1"/>
    <col min="13826" max="13826" width="63" style="6" customWidth="1"/>
    <col min="13827" max="13827" width="21.5546875" style="6" customWidth="1"/>
    <col min="13828" max="13828" width="16.88671875" style="6" customWidth="1"/>
    <col min="13829" max="14080" width="9" style="6"/>
    <col min="14081" max="14081" width="10.109375" style="6" customWidth="1"/>
    <col min="14082" max="14082" width="63" style="6" customWidth="1"/>
    <col min="14083" max="14083" width="21.5546875" style="6" customWidth="1"/>
    <col min="14084" max="14084" width="16.88671875" style="6" customWidth="1"/>
    <col min="14085" max="14336" width="9" style="6"/>
    <col min="14337" max="14337" width="10.109375" style="6" customWidth="1"/>
    <col min="14338" max="14338" width="63" style="6" customWidth="1"/>
    <col min="14339" max="14339" width="21.5546875" style="6" customWidth="1"/>
    <col min="14340" max="14340" width="16.88671875" style="6" customWidth="1"/>
    <col min="14341" max="14592" width="9" style="6"/>
    <col min="14593" max="14593" width="10.109375" style="6" customWidth="1"/>
    <col min="14594" max="14594" width="63" style="6" customWidth="1"/>
    <col min="14595" max="14595" width="21.5546875" style="6" customWidth="1"/>
    <col min="14596" max="14596" width="16.88671875" style="6" customWidth="1"/>
    <col min="14597" max="14848" width="9" style="6"/>
    <col min="14849" max="14849" width="10.109375" style="6" customWidth="1"/>
    <col min="14850" max="14850" width="63" style="6" customWidth="1"/>
    <col min="14851" max="14851" width="21.5546875" style="6" customWidth="1"/>
    <col min="14852" max="14852" width="16.88671875" style="6" customWidth="1"/>
    <col min="14853" max="15104" width="9" style="6"/>
    <col min="15105" max="15105" width="10.109375" style="6" customWidth="1"/>
    <col min="15106" max="15106" width="63" style="6" customWidth="1"/>
    <col min="15107" max="15107" width="21.5546875" style="6" customWidth="1"/>
    <col min="15108" max="15108" width="16.88671875" style="6" customWidth="1"/>
    <col min="15109" max="15360" width="9" style="6"/>
    <col min="15361" max="15361" width="10.109375" style="6" customWidth="1"/>
    <col min="15362" max="15362" width="63" style="6" customWidth="1"/>
    <col min="15363" max="15363" width="21.5546875" style="6" customWidth="1"/>
    <col min="15364" max="15364" width="16.88671875" style="6" customWidth="1"/>
    <col min="15365" max="15616" width="9" style="6"/>
    <col min="15617" max="15617" width="10.109375" style="6" customWidth="1"/>
    <col min="15618" max="15618" width="63" style="6" customWidth="1"/>
    <col min="15619" max="15619" width="21.5546875" style="6" customWidth="1"/>
    <col min="15620" max="15620" width="16.88671875" style="6" customWidth="1"/>
    <col min="15621" max="15872" width="9" style="6"/>
    <col min="15873" max="15873" width="10.109375" style="6" customWidth="1"/>
    <col min="15874" max="15874" width="63" style="6" customWidth="1"/>
    <col min="15875" max="15875" width="21.5546875" style="6" customWidth="1"/>
    <col min="15876" max="15876" width="16.88671875" style="6" customWidth="1"/>
    <col min="15877" max="16128" width="9" style="6"/>
    <col min="16129" max="16129" width="10.109375" style="6" customWidth="1"/>
    <col min="16130" max="16130" width="63" style="6" customWidth="1"/>
    <col min="16131" max="16131" width="21.5546875" style="6" customWidth="1"/>
    <col min="16132" max="16132" width="16.88671875" style="6" customWidth="1"/>
    <col min="16133" max="16384" width="9" style="6"/>
  </cols>
  <sheetData>
    <row r="1" spans="1:4" ht="61.95" customHeight="1">
      <c r="B1" s="7" t="s">
        <v>7</v>
      </c>
      <c r="C1" s="8"/>
      <c r="D1" s="9"/>
    </row>
    <row r="2" spans="1:4" s="13" customFormat="1" ht="30.75" customHeight="1">
      <c r="A2" s="10" t="s">
        <v>8</v>
      </c>
      <c r="B2" s="11" t="s">
        <v>9</v>
      </c>
      <c r="C2" s="12" t="s">
        <v>10</v>
      </c>
      <c r="D2" s="11" t="s">
        <v>11</v>
      </c>
    </row>
    <row r="3" spans="1:4" ht="60.75" customHeight="1">
      <c r="A3" s="14" t="s">
        <v>12</v>
      </c>
      <c r="B3" s="15" t="s">
        <v>13</v>
      </c>
      <c r="C3" s="16">
        <v>10000</v>
      </c>
      <c r="D3" s="17"/>
    </row>
    <row r="4" spans="1:4" ht="52.5" customHeight="1">
      <c r="A4" s="14" t="s">
        <v>14</v>
      </c>
      <c r="B4" s="18" t="s">
        <v>15</v>
      </c>
      <c r="C4" s="16">
        <v>78263</v>
      </c>
      <c r="D4" s="17"/>
    </row>
    <row r="5" spans="1:4" ht="70.5" customHeight="1">
      <c r="A5" s="14" t="s">
        <v>16</v>
      </c>
      <c r="B5" s="19"/>
      <c r="C5" s="16">
        <v>0</v>
      </c>
      <c r="D5" s="17"/>
    </row>
    <row r="6" spans="1:4" ht="72.75" customHeight="1">
      <c r="A6" s="14" t="s">
        <v>17</v>
      </c>
      <c r="B6" s="19" t="s">
        <v>18</v>
      </c>
      <c r="C6" s="16">
        <v>34192</v>
      </c>
      <c r="D6" s="17"/>
    </row>
    <row r="7" spans="1:4" ht="79.5" customHeight="1">
      <c r="A7" s="14" t="s">
        <v>19</v>
      </c>
      <c r="B7" s="15" t="s">
        <v>20</v>
      </c>
      <c r="C7" s="16">
        <v>64</v>
      </c>
      <c r="D7" s="17"/>
    </row>
    <row r="8" spans="1:4" ht="80.400000000000006" customHeight="1">
      <c r="A8" s="14" t="s">
        <v>21</v>
      </c>
      <c r="B8" s="15" t="s">
        <v>22</v>
      </c>
      <c r="C8" s="16">
        <v>5564</v>
      </c>
      <c r="D8" s="17"/>
    </row>
    <row r="9" spans="1:4" ht="38.25" customHeight="1">
      <c r="A9" s="20"/>
      <c r="B9" s="20" t="s">
        <v>23</v>
      </c>
      <c r="C9" s="21">
        <f>SUM(C3:C8)</f>
        <v>128083</v>
      </c>
      <c r="D9" s="22"/>
    </row>
    <row r="10" spans="1:4" s="1" customFormat="1" ht="34.200000000000003" customHeight="1"/>
    <row r="11" spans="1:4" ht="30.75" customHeight="1">
      <c r="D11" s="23"/>
    </row>
  </sheetData>
  <phoneticPr fontId="3" type="noConversion"/>
  <printOptions horizontalCentered="1"/>
  <pageMargins left="0.15748031496062992" right="0.15748031496062992" top="0.31496062992125984" bottom="0.31496062992125984" header="0.35433070866141736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32F2-606A-4CE2-B416-1A17BB061C71}">
  <dimension ref="A1:H33"/>
  <sheetViews>
    <sheetView tabSelected="1" workbookViewId="0">
      <selection activeCell="E32" sqref="E32"/>
    </sheetView>
  </sheetViews>
  <sheetFormatPr defaultColWidth="10.21875" defaultRowHeight="21" customHeight="1"/>
  <cols>
    <col min="1" max="1" width="7.88671875" style="43" customWidth="1"/>
    <col min="2" max="2" width="10.21875" style="43" customWidth="1"/>
    <col min="3" max="3" width="35.6640625" style="50" customWidth="1"/>
    <col min="4" max="4" width="14.44140625" style="51" customWidth="1"/>
    <col min="5" max="5" width="21.77734375" style="24" customWidth="1"/>
    <col min="6" max="256" width="10.21875" style="24"/>
    <col min="257" max="257" width="7.88671875" style="24" customWidth="1"/>
    <col min="258" max="258" width="10.21875" style="24"/>
    <col min="259" max="259" width="35.6640625" style="24" customWidth="1"/>
    <col min="260" max="260" width="14.44140625" style="24" customWidth="1"/>
    <col min="261" max="261" width="21.77734375" style="24" customWidth="1"/>
    <col min="262" max="512" width="10.21875" style="24"/>
    <col min="513" max="513" width="7.88671875" style="24" customWidth="1"/>
    <col min="514" max="514" width="10.21875" style="24"/>
    <col min="515" max="515" width="35.6640625" style="24" customWidth="1"/>
    <col min="516" max="516" width="14.44140625" style="24" customWidth="1"/>
    <col min="517" max="517" width="21.77734375" style="24" customWidth="1"/>
    <col min="518" max="768" width="10.21875" style="24"/>
    <col min="769" max="769" width="7.88671875" style="24" customWidth="1"/>
    <col min="770" max="770" width="10.21875" style="24"/>
    <col min="771" max="771" width="35.6640625" style="24" customWidth="1"/>
    <col min="772" max="772" width="14.44140625" style="24" customWidth="1"/>
    <col min="773" max="773" width="21.77734375" style="24" customWidth="1"/>
    <col min="774" max="1024" width="10.21875" style="24"/>
    <col min="1025" max="1025" width="7.88671875" style="24" customWidth="1"/>
    <col min="1026" max="1026" width="10.21875" style="24"/>
    <col min="1027" max="1027" width="35.6640625" style="24" customWidth="1"/>
    <col min="1028" max="1028" width="14.44140625" style="24" customWidth="1"/>
    <col min="1029" max="1029" width="21.77734375" style="24" customWidth="1"/>
    <col min="1030" max="1280" width="10.21875" style="24"/>
    <col min="1281" max="1281" width="7.88671875" style="24" customWidth="1"/>
    <col min="1282" max="1282" width="10.21875" style="24"/>
    <col min="1283" max="1283" width="35.6640625" style="24" customWidth="1"/>
    <col min="1284" max="1284" width="14.44140625" style="24" customWidth="1"/>
    <col min="1285" max="1285" width="21.77734375" style="24" customWidth="1"/>
    <col min="1286" max="1536" width="10.21875" style="24"/>
    <col min="1537" max="1537" width="7.88671875" style="24" customWidth="1"/>
    <col min="1538" max="1538" width="10.21875" style="24"/>
    <col min="1539" max="1539" width="35.6640625" style="24" customWidth="1"/>
    <col min="1540" max="1540" width="14.44140625" style="24" customWidth="1"/>
    <col min="1541" max="1541" width="21.77734375" style="24" customWidth="1"/>
    <col min="1542" max="1792" width="10.21875" style="24"/>
    <col min="1793" max="1793" width="7.88671875" style="24" customWidth="1"/>
    <col min="1794" max="1794" width="10.21875" style="24"/>
    <col min="1795" max="1795" width="35.6640625" style="24" customWidth="1"/>
    <col min="1796" max="1796" width="14.44140625" style="24" customWidth="1"/>
    <col min="1797" max="1797" width="21.77734375" style="24" customWidth="1"/>
    <col min="1798" max="2048" width="10.21875" style="24"/>
    <col min="2049" max="2049" width="7.88671875" style="24" customWidth="1"/>
    <col min="2050" max="2050" width="10.21875" style="24"/>
    <col min="2051" max="2051" width="35.6640625" style="24" customWidth="1"/>
    <col min="2052" max="2052" width="14.44140625" style="24" customWidth="1"/>
    <col min="2053" max="2053" width="21.77734375" style="24" customWidth="1"/>
    <col min="2054" max="2304" width="10.21875" style="24"/>
    <col min="2305" max="2305" width="7.88671875" style="24" customWidth="1"/>
    <col min="2306" max="2306" width="10.21875" style="24"/>
    <col min="2307" max="2307" width="35.6640625" style="24" customWidth="1"/>
    <col min="2308" max="2308" width="14.44140625" style="24" customWidth="1"/>
    <col min="2309" max="2309" width="21.77734375" style="24" customWidth="1"/>
    <col min="2310" max="2560" width="10.21875" style="24"/>
    <col min="2561" max="2561" width="7.88671875" style="24" customWidth="1"/>
    <col min="2562" max="2562" width="10.21875" style="24"/>
    <col min="2563" max="2563" width="35.6640625" style="24" customWidth="1"/>
    <col min="2564" max="2564" width="14.44140625" style="24" customWidth="1"/>
    <col min="2565" max="2565" width="21.77734375" style="24" customWidth="1"/>
    <col min="2566" max="2816" width="10.21875" style="24"/>
    <col min="2817" max="2817" width="7.88671875" style="24" customWidth="1"/>
    <col min="2818" max="2818" width="10.21875" style="24"/>
    <col min="2819" max="2819" width="35.6640625" style="24" customWidth="1"/>
    <col min="2820" max="2820" width="14.44140625" style="24" customWidth="1"/>
    <col min="2821" max="2821" width="21.77734375" style="24" customWidth="1"/>
    <col min="2822" max="3072" width="10.21875" style="24"/>
    <col min="3073" max="3073" width="7.88671875" style="24" customWidth="1"/>
    <col min="3074" max="3074" width="10.21875" style="24"/>
    <col min="3075" max="3075" width="35.6640625" style="24" customWidth="1"/>
    <col min="3076" max="3076" width="14.44140625" style="24" customWidth="1"/>
    <col min="3077" max="3077" width="21.77734375" style="24" customWidth="1"/>
    <col min="3078" max="3328" width="10.21875" style="24"/>
    <col min="3329" max="3329" width="7.88671875" style="24" customWidth="1"/>
    <col min="3330" max="3330" width="10.21875" style="24"/>
    <col min="3331" max="3331" width="35.6640625" style="24" customWidth="1"/>
    <col min="3332" max="3332" width="14.44140625" style="24" customWidth="1"/>
    <col min="3333" max="3333" width="21.77734375" style="24" customWidth="1"/>
    <col min="3334" max="3584" width="10.21875" style="24"/>
    <col min="3585" max="3585" width="7.88671875" style="24" customWidth="1"/>
    <col min="3586" max="3586" width="10.21875" style="24"/>
    <col min="3587" max="3587" width="35.6640625" style="24" customWidth="1"/>
    <col min="3588" max="3588" width="14.44140625" style="24" customWidth="1"/>
    <col min="3589" max="3589" width="21.77734375" style="24" customWidth="1"/>
    <col min="3590" max="3840" width="10.21875" style="24"/>
    <col min="3841" max="3841" width="7.88671875" style="24" customWidth="1"/>
    <col min="3842" max="3842" width="10.21875" style="24"/>
    <col min="3843" max="3843" width="35.6640625" style="24" customWidth="1"/>
    <col min="3844" max="3844" width="14.44140625" style="24" customWidth="1"/>
    <col min="3845" max="3845" width="21.77734375" style="24" customWidth="1"/>
    <col min="3846" max="4096" width="10.21875" style="24"/>
    <col min="4097" max="4097" width="7.88671875" style="24" customWidth="1"/>
    <col min="4098" max="4098" width="10.21875" style="24"/>
    <col min="4099" max="4099" width="35.6640625" style="24" customWidth="1"/>
    <col min="4100" max="4100" width="14.44140625" style="24" customWidth="1"/>
    <col min="4101" max="4101" width="21.77734375" style="24" customWidth="1"/>
    <col min="4102" max="4352" width="10.21875" style="24"/>
    <col min="4353" max="4353" width="7.88671875" style="24" customWidth="1"/>
    <col min="4354" max="4354" width="10.21875" style="24"/>
    <col min="4355" max="4355" width="35.6640625" style="24" customWidth="1"/>
    <col min="4356" max="4356" width="14.44140625" style="24" customWidth="1"/>
    <col min="4357" max="4357" width="21.77734375" style="24" customWidth="1"/>
    <col min="4358" max="4608" width="10.21875" style="24"/>
    <col min="4609" max="4609" width="7.88671875" style="24" customWidth="1"/>
    <col min="4610" max="4610" width="10.21875" style="24"/>
    <col min="4611" max="4611" width="35.6640625" style="24" customWidth="1"/>
    <col min="4612" max="4612" width="14.44140625" style="24" customWidth="1"/>
    <col min="4613" max="4613" width="21.77734375" style="24" customWidth="1"/>
    <col min="4614" max="4864" width="10.21875" style="24"/>
    <col min="4865" max="4865" width="7.88671875" style="24" customWidth="1"/>
    <col min="4866" max="4866" width="10.21875" style="24"/>
    <col min="4867" max="4867" width="35.6640625" style="24" customWidth="1"/>
    <col min="4868" max="4868" width="14.44140625" style="24" customWidth="1"/>
    <col min="4869" max="4869" width="21.77734375" style="24" customWidth="1"/>
    <col min="4870" max="5120" width="10.21875" style="24"/>
    <col min="5121" max="5121" width="7.88671875" style="24" customWidth="1"/>
    <col min="5122" max="5122" width="10.21875" style="24"/>
    <col min="5123" max="5123" width="35.6640625" style="24" customWidth="1"/>
    <col min="5124" max="5124" width="14.44140625" style="24" customWidth="1"/>
    <col min="5125" max="5125" width="21.77734375" style="24" customWidth="1"/>
    <col min="5126" max="5376" width="10.21875" style="24"/>
    <col min="5377" max="5377" width="7.88671875" style="24" customWidth="1"/>
    <col min="5378" max="5378" width="10.21875" style="24"/>
    <col min="5379" max="5379" width="35.6640625" style="24" customWidth="1"/>
    <col min="5380" max="5380" width="14.44140625" style="24" customWidth="1"/>
    <col min="5381" max="5381" width="21.77734375" style="24" customWidth="1"/>
    <col min="5382" max="5632" width="10.21875" style="24"/>
    <col min="5633" max="5633" width="7.88671875" style="24" customWidth="1"/>
    <col min="5634" max="5634" width="10.21875" style="24"/>
    <col min="5635" max="5635" width="35.6640625" style="24" customWidth="1"/>
    <col min="5636" max="5636" width="14.44140625" style="24" customWidth="1"/>
    <col min="5637" max="5637" width="21.77734375" style="24" customWidth="1"/>
    <col min="5638" max="5888" width="10.21875" style="24"/>
    <col min="5889" max="5889" width="7.88671875" style="24" customWidth="1"/>
    <col min="5890" max="5890" width="10.21875" style="24"/>
    <col min="5891" max="5891" width="35.6640625" style="24" customWidth="1"/>
    <col min="5892" max="5892" width="14.44140625" style="24" customWidth="1"/>
    <col min="5893" max="5893" width="21.77734375" style="24" customWidth="1"/>
    <col min="5894" max="6144" width="10.21875" style="24"/>
    <col min="6145" max="6145" width="7.88671875" style="24" customWidth="1"/>
    <col min="6146" max="6146" width="10.21875" style="24"/>
    <col min="6147" max="6147" width="35.6640625" style="24" customWidth="1"/>
    <col min="6148" max="6148" width="14.44140625" style="24" customWidth="1"/>
    <col min="6149" max="6149" width="21.77734375" style="24" customWidth="1"/>
    <col min="6150" max="6400" width="10.21875" style="24"/>
    <col min="6401" max="6401" width="7.88671875" style="24" customWidth="1"/>
    <col min="6402" max="6402" width="10.21875" style="24"/>
    <col min="6403" max="6403" width="35.6640625" style="24" customWidth="1"/>
    <col min="6404" max="6404" width="14.44140625" style="24" customWidth="1"/>
    <col min="6405" max="6405" width="21.77734375" style="24" customWidth="1"/>
    <col min="6406" max="6656" width="10.21875" style="24"/>
    <col min="6657" max="6657" width="7.88671875" style="24" customWidth="1"/>
    <col min="6658" max="6658" width="10.21875" style="24"/>
    <col min="6659" max="6659" width="35.6640625" style="24" customWidth="1"/>
    <col min="6660" max="6660" width="14.44140625" style="24" customWidth="1"/>
    <col min="6661" max="6661" width="21.77734375" style="24" customWidth="1"/>
    <col min="6662" max="6912" width="10.21875" style="24"/>
    <col min="6913" max="6913" width="7.88671875" style="24" customWidth="1"/>
    <col min="6914" max="6914" width="10.21875" style="24"/>
    <col min="6915" max="6915" width="35.6640625" style="24" customWidth="1"/>
    <col min="6916" max="6916" width="14.44140625" style="24" customWidth="1"/>
    <col min="6917" max="6917" width="21.77734375" style="24" customWidth="1"/>
    <col min="6918" max="7168" width="10.21875" style="24"/>
    <col min="7169" max="7169" width="7.88671875" style="24" customWidth="1"/>
    <col min="7170" max="7170" width="10.21875" style="24"/>
    <col min="7171" max="7171" width="35.6640625" style="24" customWidth="1"/>
    <col min="7172" max="7172" width="14.44140625" style="24" customWidth="1"/>
    <col min="7173" max="7173" width="21.77734375" style="24" customWidth="1"/>
    <col min="7174" max="7424" width="10.21875" style="24"/>
    <col min="7425" max="7425" width="7.88671875" style="24" customWidth="1"/>
    <col min="7426" max="7426" width="10.21875" style="24"/>
    <col min="7427" max="7427" width="35.6640625" style="24" customWidth="1"/>
    <col min="7428" max="7428" width="14.44140625" style="24" customWidth="1"/>
    <col min="7429" max="7429" width="21.77734375" style="24" customWidth="1"/>
    <col min="7430" max="7680" width="10.21875" style="24"/>
    <col min="7681" max="7681" width="7.88671875" style="24" customWidth="1"/>
    <col min="7682" max="7682" width="10.21875" style="24"/>
    <col min="7683" max="7683" width="35.6640625" style="24" customWidth="1"/>
    <col min="7684" max="7684" width="14.44140625" style="24" customWidth="1"/>
    <col min="7685" max="7685" width="21.77734375" style="24" customWidth="1"/>
    <col min="7686" max="7936" width="10.21875" style="24"/>
    <col min="7937" max="7937" width="7.88671875" style="24" customWidth="1"/>
    <col min="7938" max="7938" width="10.21875" style="24"/>
    <col min="7939" max="7939" width="35.6640625" style="24" customWidth="1"/>
    <col min="7940" max="7940" width="14.44140625" style="24" customWidth="1"/>
    <col min="7941" max="7941" width="21.77734375" style="24" customWidth="1"/>
    <col min="7942" max="8192" width="10.21875" style="24"/>
    <col min="8193" max="8193" width="7.88671875" style="24" customWidth="1"/>
    <col min="8194" max="8194" width="10.21875" style="24"/>
    <col min="8195" max="8195" width="35.6640625" style="24" customWidth="1"/>
    <col min="8196" max="8196" width="14.44140625" style="24" customWidth="1"/>
    <col min="8197" max="8197" width="21.77734375" style="24" customWidth="1"/>
    <col min="8198" max="8448" width="10.21875" style="24"/>
    <col min="8449" max="8449" width="7.88671875" style="24" customWidth="1"/>
    <col min="8450" max="8450" width="10.21875" style="24"/>
    <col min="8451" max="8451" width="35.6640625" style="24" customWidth="1"/>
    <col min="8452" max="8452" width="14.44140625" style="24" customWidth="1"/>
    <col min="8453" max="8453" width="21.77734375" style="24" customWidth="1"/>
    <col min="8454" max="8704" width="10.21875" style="24"/>
    <col min="8705" max="8705" width="7.88671875" style="24" customWidth="1"/>
    <col min="8706" max="8706" width="10.21875" style="24"/>
    <col min="8707" max="8707" width="35.6640625" style="24" customWidth="1"/>
    <col min="8708" max="8708" width="14.44140625" style="24" customWidth="1"/>
    <col min="8709" max="8709" width="21.77734375" style="24" customWidth="1"/>
    <col min="8710" max="8960" width="10.21875" style="24"/>
    <col min="8961" max="8961" width="7.88671875" style="24" customWidth="1"/>
    <col min="8962" max="8962" width="10.21875" style="24"/>
    <col min="8963" max="8963" width="35.6640625" style="24" customWidth="1"/>
    <col min="8964" max="8964" width="14.44140625" style="24" customWidth="1"/>
    <col min="8965" max="8965" width="21.77734375" style="24" customWidth="1"/>
    <col min="8966" max="9216" width="10.21875" style="24"/>
    <col min="9217" max="9217" width="7.88671875" style="24" customWidth="1"/>
    <col min="9218" max="9218" width="10.21875" style="24"/>
    <col min="9219" max="9219" width="35.6640625" style="24" customWidth="1"/>
    <col min="9220" max="9220" width="14.44140625" style="24" customWidth="1"/>
    <col min="9221" max="9221" width="21.77734375" style="24" customWidth="1"/>
    <col min="9222" max="9472" width="10.21875" style="24"/>
    <col min="9473" max="9473" width="7.88671875" style="24" customWidth="1"/>
    <col min="9474" max="9474" width="10.21875" style="24"/>
    <col min="9475" max="9475" width="35.6640625" style="24" customWidth="1"/>
    <col min="9476" max="9476" width="14.44140625" style="24" customWidth="1"/>
    <col min="9477" max="9477" width="21.77734375" style="24" customWidth="1"/>
    <col min="9478" max="9728" width="10.21875" style="24"/>
    <col min="9729" max="9729" width="7.88671875" style="24" customWidth="1"/>
    <col min="9730" max="9730" width="10.21875" style="24"/>
    <col min="9731" max="9731" width="35.6640625" style="24" customWidth="1"/>
    <col min="9732" max="9732" width="14.44140625" style="24" customWidth="1"/>
    <col min="9733" max="9733" width="21.77734375" style="24" customWidth="1"/>
    <col min="9734" max="9984" width="10.21875" style="24"/>
    <col min="9985" max="9985" width="7.88671875" style="24" customWidth="1"/>
    <col min="9986" max="9986" width="10.21875" style="24"/>
    <col min="9987" max="9987" width="35.6640625" style="24" customWidth="1"/>
    <col min="9988" max="9988" width="14.44140625" style="24" customWidth="1"/>
    <col min="9989" max="9989" width="21.77734375" style="24" customWidth="1"/>
    <col min="9990" max="10240" width="10.21875" style="24"/>
    <col min="10241" max="10241" width="7.88671875" style="24" customWidth="1"/>
    <col min="10242" max="10242" width="10.21875" style="24"/>
    <col min="10243" max="10243" width="35.6640625" style="24" customWidth="1"/>
    <col min="10244" max="10244" width="14.44140625" style="24" customWidth="1"/>
    <col min="10245" max="10245" width="21.77734375" style="24" customWidth="1"/>
    <col min="10246" max="10496" width="10.21875" style="24"/>
    <col min="10497" max="10497" width="7.88671875" style="24" customWidth="1"/>
    <col min="10498" max="10498" width="10.21875" style="24"/>
    <col min="10499" max="10499" width="35.6640625" style="24" customWidth="1"/>
    <col min="10500" max="10500" width="14.44140625" style="24" customWidth="1"/>
    <col min="10501" max="10501" width="21.77734375" style="24" customWidth="1"/>
    <col min="10502" max="10752" width="10.21875" style="24"/>
    <col min="10753" max="10753" width="7.88671875" style="24" customWidth="1"/>
    <col min="10754" max="10754" width="10.21875" style="24"/>
    <col min="10755" max="10755" width="35.6640625" style="24" customWidth="1"/>
    <col min="10756" max="10756" width="14.44140625" style="24" customWidth="1"/>
    <col min="10757" max="10757" width="21.77734375" style="24" customWidth="1"/>
    <col min="10758" max="11008" width="10.21875" style="24"/>
    <col min="11009" max="11009" width="7.88671875" style="24" customWidth="1"/>
    <col min="11010" max="11010" width="10.21875" style="24"/>
    <col min="11011" max="11011" width="35.6640625" style="24" customWidth="1"/>
    <col min="11012" max="11012" width="14.44140625" style="24" customWidth="1"/>
    <col min="11013" max="11013" width="21.77734375" style="24" customWidth="1"/>
    <col min="11014" max="11264" width="10.21875" style="24"/>
    <col min="11265" max="11265" width="7.88671875" style="24" customWidth="1"/>
    <col min="11266" max="11266" width="10.21875" style="24"/>
    <col min="11267" max="11267" width="35.6640625" style="24" customWidth="1"/>
    <col min="11268" max="11268" width="14.44140625" style="24" customWidth="1"/>
    <col min="11269" max="11269" width="21.77734375" style="24" customWidth="1"/>
    <col min="11270" max="11520" width="10.21875" style="24"/>
    <col min="11521" max="11521" width="7.88671875" style="24" customWidth="1"/>
    <col min="11522" max="11522" width="10.21875" style="24"/>
    <col min="11523" max="11523" width="35.6640625" style="24" customWidth="1"/>
    <col min="11524" max="11524" width="14.44140625" style="24" customWidth="1"/>
    <col min="11525" max="11525" width="21.77734375" style="24" customWidth="1"/>
    <col min="11526" max="11776" width="10.21875" style="24"/>
    <col min="11777" max="11777" width="7.88671875" style="24" customWidth="1"/>
    <col min="11778" max="11778" width="10.21875" style="24"/>
    <col min="11779" max="11779" width="35.6640625" style="24" customWidth="1"/>
    <col min="11780" max="11780" width="14.44140625" style="24" customWidth="1"/>
    <col min="11781" max="11781" width="21.77734375" style="24" customWidth="1"/>
    <col min="11782" max="12032" width="10.21875" style="24"/>
    <col min="12033" max="12033" width="7.88671875" style="24" customWidth="1"/>
    <col min="12034" max="12034" width="10.21875" style="24"/>
    <col min="12035" max="12035" width="35.6640625" style="24" customWidth="1"/>
    <col min="12036" max="12036" width="14.44140625" style="24" customWidth="1"/>
    <col min="12037" max="12037" width="21.77734375" style="24" customWidth="1"/>
    <col min="12038" max="12288" width="10.21875" style="24"/>
    <col min="12289" max="12289" width="7.88671875" style="24" customWidth="1"/>
    <col min="12290" max="12290" width="10.21875" style="24"/>
    <col min="12291" max="12291" width="35.6640625" style="24" customWidth="1"/>
    <col min="12292" max="12292" width="14.44140625" style="24" customWidth="1"/>
    <col min="12293" max="12293" width="21.77734375" style="24" customWidth="1"/>
    <col min="12294" max="12544" width="10.21875" style="24"/>
    <col min="12545" max="12545" width="7.88671875" style="24" customWidth="1"/>
    <col min="12546" max="12546" width="10.21875" style="24"/>
    <col min="12547" max="12547" width="35.6640625" style="24" customWidth="1"/>
    <col min="12548" max="12548" width="14.44140625" style="24" customWidth="1"/>
    <col min="12549" max="12549" width="21.77734375" style="24" customWidth="1"/>
    <col min="12550" max="12800" width="10.21875" style="24"/>
    <col min="12801" max="12801" width="7.88671875" style="24" customWidth="1"/>
    <col min="12802" max="12802" width="10.21875" style="24"/>
    <col min="12803" max="12803" width="35.6640625" style="24" customWidth="1"/>
    <col min="12804" max="12804" width="14.44140625" style="24" customWidth="1"/>
    <col min="12805" max="12805" width="21.77734375" style="24" customWidth="1"/>
    <col min="12806" max="13056" width="10.21875" style="24"/>
    <col min="13057" max="13057" width="7.88671875" style="24" customWidth="1"/>
    <col min="13058" max="13058" width="10.21875" style="24"/>
    <col min="13059" max="13059" width="35.6640625" style="24" customWidth="1"/>
    <col min="13060" max="13060" width="14.44140625" style="24" customWidth="1"/>
    <col min="13061" max="13061" width="21.77734375" style="24" customWidth="1"/>
    <col min="13062" max="13312" width="10.21875" style="24"/>
    <col min="13313" max="13313" width="7.88671875" style="24" customWidth="1"/>
    <col min="13314" max="13314" width="10.21875" style="24"/>
    <col min="13315" max="13315" width="35.6640625" style="24" customWidth="1"/>
    <col min="13316" max="13316" width="14.44140625" style="24" customWidth="1"/>
    <col min="13317" max="13317" width="21.77734375" style="24" customWidth="1"/>
    <col min="13318" max="13568" width="10.21875" style="24"/>
    <col min="13569" max="13569" width="7.88671875" style="24" customWidth="1"/>
    <col min="13570" max="13570" width="10.21875" style="24"/>
    <col min="13571" max="13571" width="35.6640625" style="24" customWidth="1"/>
    <col min="13572" max="13572" width="14.44140625" style="24" customWidth="1"/>
    <col min="13573" max="13573" width="21.77734375" style="24" customWidth="1"/>
    <col min="13574" max="13824" width="10.21875" style="24"/>
    <col min="13825" max="13825" width="7.88671875" style="24" customWidth="1"/>
    <col min="13826" max="13826" width="10.21875" style="24"/>
    <col min="13827" max="13827" width="35.6640625" style="24" customWidth="1"/>
    <col min="13828" max="13828" width="14.44140625" style="24" customWidth="1"/>
    <col min="13829" max="13829" width="21.77734375" style="24" customWidth="1"/>
    <col min="13830" max="14080" width="10.21875" style="24"/>
    <col min="14081" max="14081" width="7.88671875" style="24" customWidth="1"/>
    <col min="14082" max="14082" width="10.21875" style="24"/>
    <col min="14083" max="14083" width="35.6640625" style="24" customWidth="1"/>
    <col min="14084" max="14084" width="14.44140625" style="24" customWidth="1"/>
    <col min="14085" max="14085" width="21.77734375" style="24" customWidth="1"/>
    <col min="14086" max="14336" width="10.21875" style="24"/>
    <col min="14337" max="14337" width="7.88671875" style="24" customWidth="1"/>
    <col min="14338" max="14338" width="10.21875" style="24"/>
    <col min="14339" max="14339" width="35.6640625" style="24" customWidth="1"/>
    <col min="14340" max="14340" width="14.44140625" style="24" customWidth="1"/>
    <col min="14341" max="14341" width="21.77734375" style="24" customWidth="1"/>
    <col min="14342" max="14592" width="10.21875" style="24"/>
    <col min="14593" max="14593" width="7.88671875" style="24" customWidth="1"/>
    <col min="14594" max="14594" width="10.21875" style="24"/>
    <col min="14595" max="14595" width="35.6640625" style="24" customWidth="1"/>
    <col min="14596" max="14596" width="14.44140625" style="24" customWidth="1"/>
    <col min="14597" max="14597" width="21.77734375" style="24" customWidth="1"/>
    <col min="14598" max="14848" width="10.21875" style="24"/>
    <col min="14849" max="14849" width="7.88671875" style="24" customWidth="1"/>
    <col min="14850" max="14850" width="10.21875" style="24"/>
    <col min="14851" max="14851" width="35.6640625" style="24" customWidth="1"/>
    <col min="14852" max="14852" width="14.44140625" style="24" customWidth="1"/>
    <col min="14853" max="14853" width="21.77734375" style="24" customWidth="1"/>
    <col min="14854" max="15104" width="10.21875" style="24"/>
    <col min="15105" max="15105" width="7.88671875" style="24" customWidth="1"/>
    <col min="15106" max="15106" width="10.21875" style="24"/>
    <col min="15107" max="15107" width="35.6640625" style="24" customWidth="1"/>
    <col min="15108" max="15108" width="14.44140625" style="24" customWidth="1"/>
    <col min="15109" max="15109" width="21.77734375" style="24" customWidth="1"/>
    <col min="15110" max="15360" width="10.21875" style="24"/>
    <col min="15361" max="15361" width="7.88671875" style="24" customWidth="1"/>
    <col min="15362" max="15362" width="10.21875" style="24"/>
    <col min="15363" max="15363" width="35.6640625" style="24" customWidth="1"/>
    <col min="15364" max="15364" width="14.44140625" style="24" customWidth="1"/>
    <col min="15365" max="15365" width="21.77734375" style="24" customWidth="1"/>
    <col min="15366" max="15616" width="10.21875" style="24"/>
    <col min="15617" max="15617" width="7.88671875" style="24" customWidth="1"/>
    <col min="15618" max="15618" width="10.21875" style="24"/>
    <col min="15619" max="15619" width="35.6640625" style="24" customWidth="1"/>
    <col min="15620" max="15620" width="14.44140625" style="24" customWidth="1"/>
    <col min="15621" max="15621" width="21.77734375" style="24" customWidth="1"/>
    <col min="15622" max="15872" width="10.21875" style="24"/>
    <col min="15873" max="15873" width="7.88671875" style="24" customWidth="1"/>
    <col min="15874" max="15874" width="10.21875" style="24"/>
    <col min="15875" max="15875" width="35.6640625" style="24" customWidth="1"/>
    <col min="15876" max="15876" width="14.44140625" style="24" customWidth="1"/>
    <col min="15877" max="15877" width="21.77734375" style="24" customWidth="1"/>
    <col min="15878" max="16128" width="10.21875" style="24"/>
    <col min="16129" max="16129" width="7.88671875" style="24" customWidth="1"/>
    <col min="16130" max="16130" width="10.21875" style="24"/>
    <col min="16131" max="16131" width="35.6640625" style="24" customWidth="1"/>
    <col min="16132" max="16132" width="14.44140625" style="24" customWidth="1"/>
    <col min="16133" max="16133" width="21.77734375" style="24" customWidth="1"/>
    <col min="16134" max="16384" width="10.21875" style="24"/>
  </cols>
  <sheetData>
    <row r="1" spans="1:8" ht="21" customHeight="1">
      <c r="A1" s="80" t="s">
        <v>24</v>
      </c>
      <c r="B1" s="80"/>
      <c r="C1" s="80"/>
      <c r="D1" s="80"/>
      <c r="E1" s="80"/>
    </row>
    <row r="2" spans="1:8" s="29" customFormat="1" ht="21" customHeight="1">
      <c r="A2" s="25" t="s">
        <v>25</v>
      </c>
      <c r="B2" s="25" t="s">
        <v>26</v>
      </c>
      <c r="C2" s="26" t="s">
        <v>27</v>
      </c>
      <c r="D2" s="27" t="s">
        <v>28</v>
      </c>
      <c r="E2" s="28" t="s">
        <v>29</v>
      </c>
      <c r="H2" s="30"/>
    </row>
    <row r="3" spans="1:8" s="29" customFormat="1" ht="21" customHeight="1">
      <c r="A3" s="25" t="s">
        <v>30</v>
      </c>
      <c r="B3" s="25" t="s">
        <v>31</v>
      </c>
      <c r="C3" s="31" t="s">
        <v>32</v>
      </c>
      <c r="D3" s="32">
        <v>50000</v>
      </c>
      <c r="E3" s="33" t="s">
        <v>33</v>
      </c>
      <c r="H3" s="30"/>
    </row>
    <row r="4" spans="1:8" s="29" customFormat="1" ht="21" customHeight="1">
      <c r="A4" s="25" t="s">
        <v>34</v>
      </c>
      <c r="B4" s="25" t="s">
        <v>31</v>
      </c>
      <c r="C4" s="31" t="s">
        <v>35</v>
      </c>
      <c r="D4" s="32">
        <v>200</v>
      </c>
      <c r="E4" s="33" t="s">
        <v>36</v>
      </c>
      <c r="H4" s="30"/>
    </row>
    <row r="5" spans="1:8" s="29" customFormat="1" ht="21" customHeight="1">
      <c r="A5" s="25" t="s">
        <v>37</v>
      </c>
      <c r="B5" s="25" t="s">
        <v>38</v>
      </c>
      <c r="C5" s="31" t="s">
        <v>39</v>
      </c>
      <c r="D5" s="32">
        <v>750000</v>
      </c>
      <c r="E5" s="34" t="s">
        <v>40</v>
      </c>
      <c r="H5" s="30"/>
    </row>
    <row r="6" spans="1:8" s="37" customFormat="1" ht="21" customHeight="1">
      <c r="A6" s="35" t="s">
        <v>41</v>
      </c>
      <c r="B6" s="35" t="s">
        <v>42</v>
      </c>
      <c r="C6" s="34" t="s">
        <v>43</v>
      </c>
      <c r="D6" s="36">
        <v>250000</v>
      </c>
      <c r="E6" s="34" t="s">
        <v>40</v>
      </c>
      <c r="H6" s="38"/>
    </row>
    <row r="7" spans="1:8" s="37" customFormat="1" ht="21" customHeight="1">
      <c r="A7" s="35" t="s">
        <v>44</v>
      </c>
      <c r="B7" s="35" t="s">
        <v>45</v>
      </c>
      <c r="C7" s="34" t="s">
        <v>46</v>
      </c>
      <c r="D7" s="36">
        <v>35000</v>
      </c>
      <c r="E7" s="34" t="s">
        <v>47</v>
      </c>
      <c r="H7" s="38"/>
    </row>
    <row r="8" spans="1:8" ht="24.9" customHeight="1">
      <c r="A8" s="35" t="s">
        <v>48</v>
      </c>
      <c r="B8" s="35" t="s">
        <v>49</v>
      </c>
      <c r="C8" s="34" t="s">
        <v>50</v>
      </c>
      <c r="D8" s="36">
        <v>50000</v>
      </c>
      <c r="E8" s="34" t="s">
        <v>51</v>
      </c>
      <c r="H8" s="38"/>
    </row>
    <row r="9" spans="1:8" ht="24.9" customHeight="1">
      <c r="A9" s="35" t="s">
        <v>52</v>
      </c>
      <c r="B9" s="35" t="s">
        <v>53</v>
      </c>
      <c r="C9" s="39" t="s">
        <v>54</v>
      </c>
      <c r="D9" s="36">
        <v>2000</v>
      </c>
      <c r="E9" s="34" t="s">
        <v>55</v>
      </c>
      <c r="H9" s="38"/>
    </row>
    <row r="10" spans="1:8" ht="24.9" hidden="1" customHeight="1">
      <c r="A10" s="35"/>
      <c r="B10" s="35"/>
      <c r="C10" s="39"/>
      <c r="D10" s="36"/>
      <c r="E10" s="34"/>
      <c r="H10" s="38"/>
    </row>
    <row r="11" spans="1:8" ht="24.9" hidden="1" customHeight="1">
      <c r="A11" s="35"/>
      <c r="B11" s="35"/>
      <c r="C11" s="39"/>
      <c r="D11" s="36"/>
      <c r="E11" s="34"/>
      <c r="H11" s="38"/>
    </row>
    <row r="12" spans="1:8" ht="24.9" hidden="1" customHeight="1">
      <c r="A12" s="35"/>
      <c r="B12" s="35"/>
      <c r="C12" s="34"/>
      <c r="D12" s="36"/>
      <c r="E12" s="34"/>
      <c r="H12" s="38"/>
    </row>
    <row r="13" spans="1:8" ht="21" hidden="1" customHeight="1">
      <c r="A13" s="35"/>
      <c r="B13" s="35"/>
      <c r="C13" s="34"/>
      <c r="D13" s="36"/>
      <c r="E13" s="34"/>
      <c r="H13" s="38"/>
    </row>
    <row r="14" spans="1:8" ht="21" hidden="1" customHeight="1">
      <c r="A14" s="35"/>
      <c r="B14" s="35"/>
      <c r="C14" s="34"/>
      <c r="D14" s="36"/>
      <c r="E14" s="34"/>
      <c r="H14" s="38"/>
    </row>
    <row r="15" spans="1:8" ht="21" hidden="1" customHeight="1">
      <c r="A15" s="35"/>
      <c r="B15" s="35"/>
      <c r="C15" s="34"/>
      <c r="D15" s="36"/>
      <c r="E15" s="34"/>
      <c r="F15" s="40"/>
      <c r="H15" s="38"/>
    </row>
    <row r="16" spans="1:8" ht="21" hidden="1" customHeight="1">
      <c r="A16" s="35"/>
      <c r="B16" s="35"/>
      <c r="C16" s="34"/>
      <c r="D16" s="36"/>
      <c r="E16" s="34"/>
      <c r="H16" s="38"/>
    </row>
    <row r="17" spans="1:8" ht="21" hidden="1" customHeight="1">
      <c r="A17" s="35"/>
      <c r="B17" s="35"/>
      <c r="C17" s="34"/>
      <c r="D17" s="36"/>
      <c r="E17" s="34"/>
      <c r="H17" s="38"/>
    </row>
    <row r="18" spans="1:8" ht="21" hidden="1" customHeight="1">
      <c r="A18" s="35"/>
      <c r="B18" s="35"/>
      <c r="C18" s="34"/>
      <c r="D18" s="36"/>
      <c r="E18" s="34"/>
      <c r="H18" s="38"/>
    </row>
    <row r="19" spans="1:8" ht="21" hidden="1" customHeight="1">
      <c r="A19" s="35"/>
      <c r="B19" s="35"/>
      <c r="C19" s="34"/>
      <c r="D19" s="36"/>
      <c r="E19" s="34"/>
      <c r="H19" s="38"/>
    </row>
    <row r="20" spans="1:8" ht="21" hidden="1" customHeight="1">
      <c r="A20" s="35"/>
      <c r="B20" s="35"/>
      <c r="C20" s="34"/>
      <c r="D20" s="36"/>
      <c r="E20" s="34"/>
      <c r="H20" s="38"/>
    </row>
    <row r="21" spans="1:8" ht="21" hidden="1" customHeight="1">
      <c r="A21" s="35"/>
      <c r="B21" s="35"/>
      <c r="C21" s="34"/>
      <c r="D21" s="36"/>
      <c r="E21" s="34"/>
      <c r="H21" s="38"/>
    </row>
    <row r="22" spans="1:8" ht="21" hidden="1" customHeight="1">
      <c r="A22" s="35"/>
      <c r="B22" s="35"/>
      <c r="C22" s="34"/>
      <c r="D22" s="36"/>
      <c r="E22" s="34"/>
      <c r="H22" s="38"/>
    </row>
    <row r="23" spans="1:8" ht="21" hidden="1" customHeight="1">
      <c r="A23" s="35"/>
      <c r="B23" s="35"/>
      <c r="C23" s="34"/>
      <c r="D23" s="36"/>
      <c r="E23" s="34"/>
      <c r="H23" s="38"/>
    </row>
    <row r="24" spans="1:8" ht="21" hidden="1" customHeight="1">
      <c r="A24" s="35"/>
      <c r="B24" s="35"/>
      <c r="C24" s="34"/>
      <c r="D24" s="36"/>
      <c r="E24" s="34"/>
      <c r="H24" s="38"/>
    </row>
    <row r="25" spans="1:8" ht="21" hidden="1" customHeight="1">
      <c r="A25" s="35"/>
      <c r="B25" s="35"/>
      <c r="C25" s="34"/>
      <c r="D25" s="36"/>
      <c r="E25" s="34"/>
      <c r="H25" s="38"/>
    </row>
    <row r="26" spans="1:8" ht="21" hidden="1" customHeight="1">
      <c r="A26" s="35"/>
      <c r="B26" s="35"/>
      <c r="C26" s="34"/>
      <c r="D26" s="36"/>
      <c r="E26" s="34"/>
      <c r="H26" s="38"/>
    </row>
    <row r="27" spans="1:8" ht="21" hidden="1" customHeight="1">
      <c r="A27" s="35"/>
      <c r="B27" s="35"/>
      <c r="C27" s="34"/>
      <c r="D27" s="36"/>
      <c r="E27" s="34"/>
      <c r="H27" s="38"/>
    </row>
    <row r="28" spans="1:8" ht="21" hidden="1" customHeight="1">
      <c r="A28" s="35"/>
      <c r="B28" s="35"/>
      <c r="C28" s="34"/>
      <c r="D28" s="36"/>
      <c r="E28" s="34"/>
      <c r="H28" s="38"/>
    </row>
    <row r="29" spans="1:8" ht="21" customHeight="1">
      <c r="A29" s="35"/>
      <c r="B29" s="41"/>
      <c r="C29" s="42" t="s">
        <v>56</v>
      </c>
      <c r="D29" s="36">
        <f>SUM(D3:D28)</f>
        <v>1137200</v>
      </c>
      <c r="E29" s="34"/>
    </row>
    <row r="30" spans="1:8" ht="35.4" customHeight="1">
      <c r="B30" s="44" t="s">
        <v>57</v>
      </c>
      <c r="C30" s="45" t="s">
        <v>58</v>
      </c>
      <c r="D30" s="46">
        <v>-35000</v>
      </c>
    </row>
    <row r="31" spans="1:8" ht="35.4" customHeight="1">
      <c r="B31" s="44" t="s">
        <v>57</v>
      </c>
      <c r="C31" s="45" t="s">
        <v>59</v>
      </c>
      <c r="D31" s="46">
        <v>-2000</v>
      </c>
    </row>
    <row r="32" spans="1:8" ht="21" customHeight="1" thickBot="1">
      <c r="B32" s="47"/>
      <c r="C32" s="48" t="s">
        <v>60</v>
      </c>
      <c r="D32" s="49">
        <f>SUM(D29:D31)</f>
        <v>1100200</v>
      </c>
    </row>
    <row r="33" ht="21" customHeight="1" thickTop="1"/>
  </sheetData>
  <mergeCells count="1">
    <mergeCell ref="A1:E1"/>
  </mergeCells>
  <phoneticPr fontId="3" type="noConversion"/>
  <printOptions horizontalCentered="1"/>
  <pageMargins left="0.15748031496062992" right="0.15748031496062992" top="0.39370078740157483" bottom="0.15748031496062992" header="0.51181102362204722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68D8-DEA9-4F8E-AE63-CC888255C8C2}">
  <dimension ref="A1:M46"/>
  <sheetViews>
    <sheetView workbookViewId="0">
      <selection activeCell="D47" sqref="D47"/>
    </sheetView>
  </sheetViews>
  <sheetFormatPr defaultColWidth="9" defaultRowHeight="16.2"/>
  <cols>
    <col min="1" max="1" width="5.44140625" style="77" customWidth="1"/>
    <col min="2" max="2" width="9.6640625" style="74" customWidth="1"/>
    <col min="3" max="3" width="19.5546875" style="75" customWidth="1"/>
    <col min="4" max="4" width="15.109375" style="76" customWidth="1"/>
    <col min="5" max="5" width="6.5546875" style="52" customWidth="1"/>
    <col min="6" max="6" width="6.21875" style="52" customWidth="1"/>
    <col min="7" max="7" width="13.88671875" style="52" customWidth="1"/>
    <col min="8" max="8" width="10.88671875" style="66" customWidth="1"/>
    <col min="9" max="256" width="9" style="52"/>
    <col min="257" max="257" width="5.44140625" style="52" customWidth="1"/>
    <col min="258" max="258" width="9.6640625" style="52" customWidth="1"/>
    <col min="259" max="259" width="19.5546875" style="52" customWidth="1"/>
    <col min="260" max="260" width="15.109375" style="52" customWidth="1"/>
    <col min="261" max="261" width="6.5546875" style="52" customWidth="1"/>
    <col min="262" max="262" width="6.21875" style="52" customWidth="1"/>
    <col min="263" max="263" width="13.88671875" style="52" customWidth="1"/>
    <col min="264" max="264" width="10.88671875" style="52" customWidth="1"/>
    <col min="265" max="512" width="9" style="52"/>
    <col min="513" max="513" width="5.44140625" style="52" customWidth="1"/>
    <col min="514" max="514" width="9.6640625" style="52" customWidth="1"/>
    <col min="515" max="515" width="19.5546875" style="52" customWidth="1"/>
    <col min="516" max="516" width="15.109375" style="52" customWidth="1"/>
    <col min="517" max="517" width="6.5546875" style="52" customWidth="1"/>
    <col min="518" max="518" width="6.21875" style="52" customWidth="1"/>
    <col min="519" max="519" width="13.88671875" style="52" customWidth="1"/>
    <col min="520" max="520" width="10.88671875" style="52" customWidth="1"/>
    <col min="521" max="768" width="9" style="52"/>
    <col min="769" max="769" width="5.44140625" style="52" customWidth="1"/>
    <col min="770" max="770" width="9.6640625" style="52" customWidth="1"/>
    <col min="771" max="771" width="19.5546875" style="52" customWidth="1"/>
    <col min="772" max="772" width="15.109375" style="52" customWidth="1"/>
    <col min="773" max="773" width="6.5546875" style="52" customWidth="1"/>
    <col min="774" max="774" width="6.21875" style="52" customWidth="1"/>
    <col min="775" max="775" width="13.88671875" style="52" customWidth="1"/>
    <col min="776" max="776" width="10.88671875" style="52" customWidth="1"/>
    <col min="777" max="1024" width="9" style="52"/>
    <col min="1025" max="1025" width="5.44140625" style="52" customWidth="1"/>
    <col min="1026" max="1026" width="9.6640625" style="52" customWidth="1"/>
    <col min="1027" max="1027" width="19.5546875" style="52" customWidth="1"/>
    <col min="1028" max="1028" width="15.109375" style="52" customWidth="1"/>
    <col min="1029" max="1029" width="6.5546875" style="52" customWidth="1"/>
    <col min="1030" max="1030" width="6.21875" style="52" customWidth="1"/>
    <col min="1031" max="1031" width="13.88671875" style="52" customWidth="1"/>
    <col min="1032" max="1032" width="10.88671875" style="52" customWidth="1"/>
    <col min="1033" max="1280" width="9" style="52"/>
    <col min="1281" max="1281" width="5.44140625" style="52" customWidth="1"/>
    <col min="1282" max="1282" width="9.6640625" style="52" customWidth="1"/>
    <col min="1283" max="1283" width="19.5546875" style="52" customWidth="1"/>
    <col min="1284" max="1284" width="15.109375" style="52" customWidth="1"/>
    <col min="1285" max="1285" width="6.5546875" style="52" customWidth="1"/>
    <col min="1286" max="1286" width="6.21875" style="52" customWidth="1"/>
    <col min="1287" max="1287" width="13.88671875" style="52" customWidth="1"/>
    <col min="1288" max="1288" width="10.88671875" style="52" customWidth="1"/>
    <col min="1289" max="1536" width="9" style="52"/>
    <col min="1537" max="1537" width="5.44140625" style="52" customWidth="1"/>
    <col min="1538" max="1538" width="9.6640625" style="52" customWidth="1"/>
    <col min="1539" max="1539" width="19.5546875" style="52" customWidth="1"/>
    <col min="1540" max="1540" width="15.109375" style="52" customWidth="1"/>
    <col min="1541" max="1541" width="6.5546875" style="52" customWidth="1"/>
    <col min="1542" max="1542" width="6.21875" style="52" customWidth="1"/>
    <col min="1543" max="1543" width="13.88671875" style="52" customWidth="1"/>
    <col min="1544" max="1544" width="10.88671875" style="52" customWidth="1"/>
    <col min="1545" max="1792" width="9" style="52"/>
    <col min="1793" max="1793" width="5.44140625" style="52" customWidth="1"/>
    <col min="1794" max="1794" width="9.6640625" style="52" customWidth="1"/>
    <col min="1795" max="1795" width="19.5546875" style="52" customWidth="1"/>
    <col min="1796" max="1796" width="15.109375" style="52" customWidth="1"/>
    <col min="1797" max="1797" width="6.5546875" style="52" customWidth="1"/>
    <col min="1798" max="1798" width="6.21875" style="52" customWidth="1"/>
    <col min="1799" max="1799" width="13.88671875" style="52" customWidth="1"/>
    <col min="1800" max="1800" width="10.88671875" style="52" customWidth="1"/>
    <col min="1801" max="2048" width="9" style="52"/>
    <col min="2049" max="2049" width="5.44140625" style="52" customWidth="1"/>
    <col min="2050" max="2050" width="9.6640625" style="52" customWidth="1"/>
    <col min="2051" max="2051" width="19.5546875" style="52" customWidth="1"/>
    <col min="2052" max="2052" width="15.109375" style="52" customWidth="1"/>
    <col min="2053" max="2053" width="6.5546875" style="52" customWidth="1"/>
    <col min="2054" max="2054" width="6.21875" style="52" customWidth="1"/>
    <col min="2055" max="2055" width="13.88671875" style="52" customWidth="1"/>
    <col min="2056" max="2056" width="10.88671875" style="52" customWidth="1"/>
    <col min="2057" max="2304" width="9" style="52"/>
    <col min="2305" max="2305" width="5.44140625" style="52" customWidth="1"/>
    <col min="2306" max="2306" width="9.6640625" style="52" customWidth="1"/>
    <col min="2307" max="2307" width="19.5546875" style="52" customWidth="1"/>
    <col min="2308" max="2308" width="15.109375" style="52" customWidth="1"/>
    <col min="2309" max="2309" width="6.5546875" style="52" customWidth="1"/>
    <col min="2310" max="2310" width="6.21875" style="52" customWidth="1"/>
    <col min="2311" max="2311" width="13.88671875" style="52" customWidth="1"/>
    <col min="2312" max="2312" width="10.88671875" style="52" customWidth="1"/>
    <col min="2313" max="2560" width="9" style="52"/>
    <col min="2561" max="2561" width="5.44140625" style="52" customWidth="1"/>
    <col min="2562" max="2562" width="9.6640625" style="52" customWidth="1"/>
    <col min="2563" max="2563" width="19.5546875" style="52" customWidth="1"/>
    <col min="2564" max="2564" width="15.109375" style="52" customWidth="1"/>
    <col min="2565" max="2565" width="6.5546875" style="52" customWidth="1"/>
    <col min="2566" max="2566" width="6.21875" style="52" customWidth="1"/>
    <col min="2567" max="2567" width="13.88671875" style="52" customWidth="1"/>
    <col min="2568" max="2568" width="10.88671875" style="52" customWidth="1"/>
    <col min="2569" max="2816" width="9" style="52"/>
    <col min="2817" max="2817" width="5.44140625" style="52" customWidth="1"/>
    <col min="2818" max="2818" width="9.6640625" style="52" customWidth="1"/>
    <col min="2819" max="2819" width="19.5546875" style="52" customWidth="1"/>
    <col min="2820" max="2820" width="15.109375" style="52" customWidth="1"/>
    <col min="2821" max="2821" width="6.5546875" style="52" customWidth="1"/>
    <col min="2822" max="2822" width="6.21875" style="52" customWidth="1"/>
    <col min="2823" max="2823" width="13.88671875" style="52" customWidth="1"/>
    <col min="2824" max="2824" width="10.88671875" style="52" customWidth="1"/>
    <col min="2825" max="3072" width="9" style="52"/>
    <col min="3073" max="3073" width="5.44140625" style="52" customWidth="1"/>
    <col min="3074" max="3074" width="9.6640625" style="52" customWidth="1"/>
    <col min="3075" max="3075" width="19.5546875" style="52" customWidth="1"/>
    <col min="3076" max="3076" width="15.109375" style="52" customWidth="1"/>
    <col min="3077" max="3077" width="6.5546875" style="52" customWidth="1"/>
    <col min="3078" max="3078" width="6.21875" style="52" customWidth="1"/>
    <col min="3079" max="3079" width="13.88671875" style="52" customWidth="1"/>
    <col min="3080" max="3080" width="10.88671875" style="52" customWidth="1"/>
    <col min="3081" max="3328" width="9" style="52"/>
    <col min="3329" max="3329" width="5.44140625" style="52" customWidth="1"/>
    <col min="3330" max="3330" width="9.6640625" style="52" customWidth="1"/>
    <col min="3331" max="3331" width="19.5546875" style="52" customWidth="1"/>
    <col min="3332" max="3332" width="15.109375" style="52" customWidth="1"/>
    <col min="3333" max="3333" width="6.5546875" style="52" customWidth="1"/>
    <col min="3334" max="3334" width="6.21875" style="52" customWidth="1"/>
    <col min="3335" max="3335" width="13.88671875" style="52" customWidth="1"/>
    <col min="3336" max="3336" width="10.88671875" style="52" customWidth="1"/>
    <col min="3337" max="3584" width="9" style="52"/>
    <col min="3585" max="3585" width="5.44140625" style="52" customWidth="1"/>
    <col min="3586" max="3586" width="9.6640625" style="52" customWidth="1"/>
    <col min="3587" max="3587" width="19.5546875" style="52" customWidth="1"/>
    <col min="3588" max="3588" width="15.109375" style="52" customWidth="1"/>
    <col min="3589" max="3589" width="6.5546875" style="52" customWidth="1"/>
    <col min="3590" max="3590" width="6.21875" style="52" customWidth="1"/>
    <col min="3591" max="3591" width="13.88671875" style="52" customWidth="1"/>
    <col min="3592" max="3592" width="10.88671875" style="52" customWidth="1"/>
    <col min="3593" max="3840" width="9" style="52"/>
    <col min="3841" max="3841" width="5.44140625" style="52" customWidth="1"/>
    <col min="3842" max="3842" width="9.6640625" style="52" customWidth="1"/>
    <col min="3843" max="3843" width="19.5546875" style="52" customWidth="1"/>
    <col min="3844" max="3844" width="15.109375" style="52" customWidth="1"/>
    <col min="3845" max="3845" width="6.5546875" style="52" customWidth="1"/>
    <col min="3846" max="3846" width="6.21875" style="52" customWidth="1"/>
    <col min="3847" max="3847" width="13.88671875" style="52" customWidth="1"/>
    <col min="3848" max="3848" width="10.88671875" style="52" customWidth="1"/>
    <col min="3849" max="4096" width="9" style="52"/>
    <col min="4097" max="4097" width="5.44140625" style="52" customWidth="1"/>
    <col min="4098" max="4098" width="9.6640625" style="52" customWidth="1"/>
    <col min="4099" max="4099" width="19.5546875" style="52" customWidth="1"/>
    <col min="4100" max="4100" width="15.109375" style="52" customWidth="1"/>
    <col min="4101" max="4101" width="6.5546875" style="52" customWidth="1"/>
    <col min="4102" max="4102" width="6.21875" style="52" customWidth="1"/>
    <col min="4103" max="4103" width="13.88671875" style="52" customWidth="1"/>
    <col min="4104" max="4104" width="10.88671875" style="52" customWidth="1"/>
    <col min="4105" max="4352" width="9" style="52"/>
    <col min="4353" max="4353" width="5.44140625" style="52" customWidth="1"/>
    <col min="4354" max="4354" width="9.6640625" style="52" customWidth="1"/>
    <col min="4355" max="4355" width="19.5546875" style="52" customWidth="1"/>
    <col min="4356" max="4356" width="15.109375" style="52" customWidth="1"/>
    <col min="4357" max="4357" width="6.5546875" style="52" customWidth="1"/>
    <col min="4358" max="4358" width="6.21875" style="52" customWidth="1"/>
    <col min="4359" max="4359" width="13.88671875" style="52" customWidth="1"/>
    <col min="4360" max="4360" width="10.88671875" style="52" customWidth="1"/>
    <col min="4361" max="4608" width="9" style="52"/>
    <col min="4609" max="4609" width="5.44140625" style="52" customWidth="1"/>
    <col min="4610" max="4610" width="9.6640625" style="52" customWidth="1"/>
    <col min="4611" max="4611" width="19.5546875" style="52" customWidth="1"/>
    <col min="4612" max="4612" width="15.109375" style="52" customWidth="1"/>
    <col min="4613" max="4613" width="6.5546875" style="52" customWidth="1"/>
    <col min="4614" max="4614" width="6.21875" style="52" customWidth="1"/>
    <col min="4615" max="4615" width="13.88671875" style="52" customWidth="1"/>
    <col min="4616" max="4616" width="10.88671875" style="52" customWidth="1"/>
    <col min="4617" max="4864" width="9" style="52"/>
    <col min="4865" max="4865" width="5.44140625" style="52" customWidth="1"/>
    <col min="4866" max="4866" width="9.6640625" style="52" customWidth="1"/>
    <col min="4867" max="4867" width="19.5546875" style="52" customWidth="1"/>
    <col min="4868" max="4868" width="15.109375" style="52" customWidth="1"/>
    <col min="4869" max="4869" width="6.5546875" style="52" customWidth="1"/>
    <col min="4870" max="4870" width="6.21875" style="52" customWidth="1"/>
    <col min="4871" max="4871" width="13.88671875" style="52" customWidth="1"/>
    <col min="4872" max="4872" width="10.88671875" style="52" customWidth="1"/>
    <col min="4873" max="5120" width="9" style="52"/>
    <col min="5121" max="5121" width="5.44140625" style="52" customWidth="1"/>
    <col min="5122" max="5122" width="9.6640625" style="52" customWidth="1"/>
    <col min="5123" max="5123" width="19.5546875" style="52" customWidth="1"/>
    <col min="5124" max="5124" width="15.109375" style="52" customWidth="1"/>
    <col min="5125" max="5125" width="6.5546875" style="52" customWidth="1"/>
    <col min="5126" max="5126" width="6.21875" style="52" customWidth="1"/>
    <col min="5127" max="5127" width="13.88671875" style="52" customWidth="1"/>
    <col min="5128" max="5128" width="10.88671875" style="52" customWidth="1"/>
    <col min="5129" max="5376" width="9" style="52"/>
    <col min="5377" max="5377" width="5.44140625" style="52" customWidth="1"/>
    <col min="5378" max="5378" width="9.6640625" style="52" customWidth="1"/>
    <col min="5379" max="5379" width="19.5546875" style="52" customWidth="1"/>
    <col min="5380" max="5380" width="15.109375" style="52" customWidth="1"/>
    <col min="5381" max="5381" width="6.5546875" style="52" customWidth="1"/>
    <col min="5382" max="5382" width="6.21875" style="52" customWidth="1"/>
    <col min="5383" max="5383" width="13.88671875" style="52" customWidth="1"/>
    <col min="5384" max="5384" width="10.88671875" style="52" customWidth="1"/>
    <col min="5385" max="5632" width="9" style="52"/>
    <col min="5633" max="5633" width="5.44140625" style="52" customWidth="1"/>
    <col min="5634" max="5634" width="9.6640625" style="52" customWidth="1"/>
    <col min="5635" max="5635" width="19.5546875" style="52" customWidth="1"/>
    <col min="5636" max="5636" width="15.109375" style="52" customWidth="1"/>
    <col min="5637" max="5637" width="6.5546875" style="52" customWidth="1"/>
    <col min="5638" max="5638" width="6.21875" style="52" customWidth="1"/>
    <col min="5639" max="5639" width="13.88671875" style="52" customWidth="1"/>
    <col min="5640" max="5640" width="10.88671875" style="52" customWidth="1"/>
    <col min="5641" max="5888" width="9" style="52"/>
    <col min="5889" max="5889" width="5.44140625" style="52" customWidth="1"/>
    <col min="5890" max="5890" width="9.6640625" style="52" customWidth="1"/>
    <col min="5891" max="5891" width="19.5546875" style="52" customWidth="1"/>
    <col min="5892" max="5892" width="15.109375" style="52" customWidth="1"/>
    <col min="5893" max="5893" width="6.5546875" style="52" customWidth="1"/>
    <col min="5894" max="5894" width="6.21875" style="52" customWidth="1"/>
    <col min="5895" max="5895" width="13.88671875" style="52" customWidth="1"/>
    <col min="5896" max="5896" width="10.88671875" style="52" customWidth="1"/>
    <col min="5897" max="6144" width="9" style="52"/>
    <col min="6145" max="6145" width="5.44140625" style="52" customWidth="1"/>
    <col min="6146" max="6146" width="9.6640625" style="52" customWidth="1"/>
    <col min="6147" max="6147" width="19.5546875" style="52" customWidth="1"/>
    <col min="6148" max="6148" width="15.109375" style="52" customWidth="1"/>
    <col min="6149" max="6149" width="6.5546875" style="52" customWidth="1"/>
    <col min="6150" max="6150" width="6.21875" style="52" customWidth="1"/>
    <col min="6151" max="6151" width="13.88671875" style="52" customWidth="1"/>
    <col min="6152" max="6152" width="10.88671875" style="52" customWidth="1"/>
    <col min="6153" max="6400" width="9" style="52"/>
    <col min="6401" max="6401" width="5.44140625" style="52" customWidth="1"/>
    <col min="6402" max="6402" width="9.6640625" style="52" customWidth="1"/>
    <col min="6403" max="6403" width="19.5546875" style="52" customWidth="1"/>
    <col min="6404" max="6404" width="15.109375" style="52" customWidth="1"/>
    <col min="6405" max="6405" width="6.5546875" style="52" customWidth="1"/>
    <col min="6406" max="6406" width="6.21875" style="52" customWidth="1"/>
    <col min="6407" max="6407" width="13.88671875" style="52" customWidth="1"/>
    <col min="6408" max="6408" width="10.88671875" style="52" customWidth="1"/>
    <col min="6409" max="6656" width="9" style="52"/>
    <col min="6657" max="6657" width="5.44140625" style="52" customWidth="1"/>
    <col min="6658" max="6658" width="9.6640625" style="52" customWidth="1"/>
    <col min="6659" max="6659" width="19.5546875" style="52" customWidth="1"/>
    <col min="6660" max="6660" width="15.109375" style="52" customWidth="1"/>
    <col min="6661" max="6661" width="6.5546875" style="52" customWidth="1"/>
    <col min="6662" max="6662" width="6.21875" style="52" customWidth="1"/>
    <col min="6663" max="6663" width="13.88671875" style="52" customWidth="1"/>
    <col min="6664" max="6664" width="10.88671875" style="52" customWidth="1"/>
    <col min="6665" max="6912" width="9" style="52"/>
    <col min="6913" max="6913" width="5.44140625" style="52" customWidth="1"/>
    <col min="6914" max="6914" width="9.6640625" style="52" customWidth="1"/>
    <col min="6915" max="6915" width="19.5546875" style="52" customWidth="1"/>
    <col min="6916" max="6916" width="15.109375" style="52" customWidth="1"/>
    <col min="6917" max="6917" width="6.5546875" style="52" customWidth="1"/>
    <col min="6918" max="6918" width="6.21875" style="52" customWidth="1"/>
    <col min="6919" max="6919" width="13.88671875" style="52" customWidth="1"/>
    <col min="6920" max="6920" width="10.88671875" style="52" customWidth="1"/>
    <col min="6921" max="7168" width="9" style="52"/>
    <col min="7169" max="7169" width="5.44140625" style="52" customWidth="1"/>
    <col min="7170" max="7170" width="9.6640625" style="52" customWidth="1"/>
    <col min="7171" max="7171" width="19.5546875" style="52" customWidth="1"/>
    <col min="7172" max="7172" width="15.109375" style="52" customWidth="1"/>
    <col min="7173" max="7173" width="6.5546875" style="52" customWidth="1"/>
    <col min="7174" max="7174" width="6.21875" style="52" customWidth="1"/>
    <col min="7175" max="7175" width="13.88671875" style="52" customWidth="1"/>
    <col min="7176" max="7176" width="10.88671875" style="52" customWidth="1"/>
    <col min="7177" max="7424" width="9" style="52"/>
    <col min="7425" max="7425" width="5.44140625" style="52" customWidth="1"/>
    <col min="7426" max="7426" width="9.6640625" style="52" customWidth="1"/>
    <col min="7427" max="7427" width="19.5546875" style="52" customWidth="1"/>
    <col min="7428" max="7428" width="15.109375" style="52" customWidth="1"/>
    <col min="7429" max="7429" width="6.5546875" style="52" customWidth="1"/>
    <col min="7430" max="7430" width="6.21875" style="52" customWidth="1"/>
    <col min="7431" max="7431" width="13.88671875" style="52" customWidth="1"/>
    <col min="7432" max="7432" width="10.88671875" style="52" customWidth="1"/>
    <col min="7433" max="7680" width="9" style="52"/>
    <col min="7681" max="7681" width="5.44140625" style="52" customWidth="1"/>
    <col min="7682" max="7682" width="9.6640625" style="52" customWidth="1"/>
    <col min="7683" max="7683" width="19.5546875" style="52" customWidth="1"/>
    <col min="7684" max="7684" width="15.109375" style="52" customWidth="1"/>
    <col min="7685" max="7685" width="6.5546875" style="52" customWidth="1"/>
    <col min="7686" max="7686" width="6.21875" style="52" customWidth="1"/>
    <col min="7687" max="7687" width="13.88671875" style="52" customWidth="1"/>
    <col min="7688" max="7688" width="10.88671875" style="52" customWidth="1"/>
    <col min="7689" max="7936" width="9" style="52"/>
    <col min="7937" max="7937" width="5.44140625" style="52" customWidth="1"/>
    <col min="7938" max="7938" width="9.6640625" style="52" customWidth="1"/>
    <col min="7939" max="7939" width="19.5546875" style="52" customWidth="1"/>
    <col min="7940" max="7940" width="15.109375" style="52" customWidth="1"/>
    <col min="7941" max="7941" width="6.5546875" style="52" customWidth="1"/>
    <col min="7942" max="7942" width="6.21875" style="52" customWidth="1"/>
    <col min="7943" max="7943" width="13.88671875" style="52" customWidth="1"/>
    <col min="7944" max="7944" width="10.88671875" style="52" customWidth="1"/>
    <col min="7945" max="8192" width="9" style="52"/>
    <col min="8193" max="8193" width="5.44140625" style="52" customWidth="1"/>
    <col min="8194" max="8194" width="9.6640625" style="52" customWidth="1"/>
    <col min="8195" max="8195" width="19.5546875" style="52" customWidth="1"/>
    <col min="8196" max="8196" width="15.109375" style="52" customWidth="1"/>
    <col min="8197" max="8197" width="6.5546875" style="52" customWidth="1"/>
    <col min="8198" max="8198" width="6.21875" style="52" customWidth="1"/>
    <col min="8199" max="8199" width="13.88671875" style="52" customWidth="1"/>
    <col min="8200" max="8200" width="10.88671875" style="52" customWidth="1"/>
    <col min="8201" max="8448" width="9" style="52"/>
    <col min="8449" max="8449" width="5.44140625" style="52" customWidth="1"/>
    <col min="8450" max="8450" width="9.6640625" style="52" customWidth="1"/>
    <col min="8451" max="8451" width="19.5546875" style="52" customWidth="1"/>
    <col min="8452" max="8452" width="15.109375" style="52" customWidth="1"/>
    <col min="8453" max="8453" width="6.5546875" style="52" customWidth="1"/>
    <col min="8454" max="8454" width="6.21875" style="52" customWidth="1"/>
    <col min="8455" max="8455" width="13.88671875" style="52" customWidth="1"/>
    <col min="8456" max="8456" width="10.88671875" style="52" customWidth="1"/>
    <col min="8457" max="8704" width="9" style="52"/>
    <col min="8705" max="8705" width="5.44140625" style="52" customWidth="1"/>
    <col min="8706" max="8706" width="9.6640625" style="52" customWidth="1"/>
    <col min="8707" max="8707" width="19.5546875" style="52" customWidth="1"/>
    <col min="8708" max="8708" width="15.109375" style="52" customWidth="1"/>
    <col min="8709" max="8709" width="6.5546875" style="52" customWidth="1"/>
    <col min="8710" max="8710" width="6.21875" style="52" customWidth="1"/>
    <col min="8711" max="8711" width="13.88671875" style="52" customWidth="1"/>
    <col min="8712" max="8712" width="10.88671875" style="52" customWidth="1"/>
    <col min="8713" max="8960" width="9" style="52"/>
    <col min="8961" max="8961" width="5.44140625" style="52" customWidth="1"/>
    <col min="8962" max="8962" width="9.6640625" style="52" customWidth="1"/>
    <col min="8963" max="8963" width="19.5546875" style="52" customWidth="1"/>
    <col min="8964" max="8964" width="15.109375" style="52" customWidth="1"/>
    <col min="8965" max="8965" width="6.5546875" style="52" customWidth="1"/>
    <col min="8966" max="8966" width="6.21875" style="52" customWidth="1"/>
    <col min="8967" max="8967" width="13.88671875" style="52" customWidth="1"/>
    <col min="8968" max="8968" width="10.88671875" style="52" customWidth="1"/>
    <col min="8969" max="9216" width="9" style="52"/>
    <col min="9217" max="9217" width="5.44140625" style="52" customWidth="1"/>
    <col min="9218" max="9218" width="9.6640625" style="52" customWidth="1"/>
    <col min="9219" max="9219" width="19.5546875" style="52" customWidth="1"/>
    <col min="9220" max="9220" width="15.109375" style="52" customWidth="1"/>
    <col min="9221" max="9221" width="6.5546875" style="52" customWidth="1"/>
    <col min="9222" max="9222" width="6.21875" style="52" customWidth="1"/>
    <col min="9223" max="9223" width="13.88671875" style="52" customWidth="1"/>
    <col min="9224" max="9224" width="10.88671875" style="52" customWidth="1"/>
    <col min="9225" max="9472" width="9" style="52"/>
    <col min="9473" max="9473" width="5.44140625" style="52" customWidth="1"/>
    <col min="9474" max="9474" width="9.6640625" style="52" customWidth="1"/>
    <col min="9475" max="9475" width="19.5546875" style="52" customWidth="1"/>
    <col min="9476" max="9476" width="15.109375" style="52" customWidth="1"/>
    <col min="9477" max="9477" width="6.5546875" style="52" customWidth="1"/>
    <col min="9478" max="9478" width="6.21875" style="52" customWidth="1"/>
    <col min="9479" max="9479" width="13.88671875" style="52" customWidth="1"/>
    <col min="9480" max="9480" width="10.88671875" style="52" customWidth="1"/>
    <col min="9481" max="9728" width="9" style="52"/>
    <col min="9729" max="9729" width="5.44140625" style="52" customWidth="1"/>
    <col min="9730" max="9730" width="9.6640625" style="52" customWidth="1"/>
    <col min="9731" max="9731" width="19.5546875" style="52" customWidth="1"/>
    <col min="9732" max="9732" width="15.109375" style="52" customWidth="1"/>
    <col min="9733" max="9733" width="6.5546875" style="52" customWidth="1"/>
    <col min="9734" max="9734" width="6.21875" style="52" customWidth="1"/>
    <col min="9735" max="9735" width="13.88671875" style="52" customWidth="1"/>
    <col min="9736" max="9736" width="10.88671875" style="52" customWidth="1"/>
    <col min="9737" max="9984" width="9" style="52"/>
    <col min="9985" max="9985" width="5.44140625" style="52" customWidth="1"/>
    <col min="9986" max="9986" width="9.6640625" style="52" customWidth="1"/>
    <col min="9987" max="9987" width="19.5546875" style="52" customWidth="1"/>
    <col min="9988" max="9988" width="15.109375" style="52" customWidth="1"/>
    <col min="9989" max="9989" width="6.5546875" style="52" customWidth="1"/>
    <col min="9990" max="9990" width="6.21875" style="52" customWidth="1"/>
    <col min="9991" max="9991" width="13.88671875" style="52" customWidth="1"/>
    <col min="9992" max="9992" width="10.88671875" style="52" customWidth="1"/>
    <col min="9993" max="10240" width="9" style="52"/>
    <col min="10241" max="10241" width="5.44140625" style="52" customWidth="1"/>
    <col min="10242" max="10242" width="9.6640625" style="52" customWidth="1"/>
    <col min="10243" max="10243" width="19.5546875" style="52" customWidth="1"/>
    <col min="10244" max="10244" width="15.109375" style="52" customWidth="1"/>
    <col min="10245" max="10245" width="6.5546875" style="52" customWidth="1"/>
    <col min="10246" max="10246" width="6.21875" style="52" customWidth="1"/>
    <col min="10247" max="10247" width="13.88671875" style="52" customWidth="1"/>
    <col min="10248" max="10248" width="10.88671875" style="52" customWidth="1"/>
    <col min="10249" max="10496" width="9" style="52"/>
    <col min="10497" max="10497" width="5.44140625" style="52" customWidth="1"/>
    <col min="10498" max="10498" width="9.6640625" style="52" customWidth="1"/>
    <col min="10499" max="10499" width="19.5546875" style="52" customWidth="1"/>
    <col min="10500" max="10500" width="15.109375" style="52" customWidth="1"/>
    <col min="10501" max="10501" width="6.5546875" style="52" customWidth="1"/>
    <col min="10502" max="10502" width="6.21875" style="52" customWidth="1"/>
    <col min="10503" max="10503" width="13.88671875" style="52" customWidth="1"/>
    <col min="10504" max="10504" width="10.88671875" style="52" customWidth="1"/>
    <col min="10505" max="10752" width="9" style="52"/>
    <col min="10753" max="10753" width="5.44140625" style="52" customWidth="1"/>
    <col min="10754" max="10754" width="9.6640625" style="52" customWidth="1"/>
    <col min="10755" max="10755" width="19.5546875" style="52" customWidth="1"/>
    <col min="10756" max="10756" width="15.109375" style="52" customWidth="1"/>
    <col min="10757" max="10757" width="6.5546875" style="52" customWidth="1"/>
    <col min="10758" max="10758" width="6.21875" style="52" customWidth="1"/>
    <col min="10759" max="10759" width="13.88671875" style="52" customWidth="1"/>
    <col min="10760" max="10760" width="10.88671875" style="52" customWidth="1"/>
    <col min="10761" max="11008" width="9" style="52"/>
    <col min="11009" max="11009" width="5.44140625" style="52" customWidth="1"/>
    <col min="11010" max="11010" width="9.6640625" style="52" customWidth="1"/>
    <col min="11011" max="11011" width="19.5546875" style="52" customWidth="1"/>
    <col min="11012" max="11012" width="15.109375" style="52" customWidth="1"/>
    <col min="11013" max="11013" width="6.5546875" style="52" customWidth="1"/>
    <col min="11014" max="11014" width="6.21875" style="52" customWidth="1"/>
    <col min="11015" max="11015" width="13.88671875" style="52" customWidth="1"/>
    <col min="11016" max="11016" width="10.88671875" style="52" customWidth="1"/>
    <col min="11017" max="11264" width="9" style="52"/>
    <col min="11265" max="11265" width="5.44140625" style="52" customWidth="1"/>
    <col min="11266" max="11266" width="9.6640625" style="52" customWidth="1"/>
    <col min="11267" max="11267" width="19.5546875" style="52" customWidth="1"/>
    <col min="11268" max="11268" width="15.109375" style="52" customWidth="1"/>
    <col min="11269" max="11269" width="6.5546875" style="52" customWidth="1"/>
    <col min="11270" max="11270" width="6.21875" style="52" customWidth="1"/>
    <col min="11271" max="11271" width="13.88671875" style="52" customWidth="1"/>
    <col min="11272" max="11272" width="10.88671875" style="52" customWidth="1"/>
    <col min="11273" max="11520" width="9" style="52"/>
    <col min="11521" max="11521" width="5.44140625" style="52" customWidth="1"/>
    <col min="11522" max="11522" width="9.6640625" style="52" customWidth="1"/>
    <col min="11523" max="11523" width="19.5546875" style="52" customWidth="1"/>
    <col min="11524" max="11524" width="15.109375" style="52" customWidth="1"/>
    <col min="11525" max="11525" width="6.5546875" style="52" customWidth="1"/>
    <col min="11526" max="11526" width="6.21875" style="52" customWidth="1"/>
    <col min="11527" max="11527" width="13.88671875" style="52" customWidth="1"/>
    <col min="11528" max="11528" width="10.88671875" style="52" customWidth="1"/>
    <col min="11529" max="11776" width="9" style="52"/>
    <col min="11777" max="11777" width="5.44140625" style="52" customWidth="1"/>
    <col min="11778" max="11778" width="9.6640625" style="52" customWidth="1"/>
    <col min="11779" max="11779" width="19.5546875" style="52" customWidth="1"/>
    <col min="11780" max="11780" width="15.109375" style="52" customWidth="1"/>
    <col min="11781" max="11781" width="6.5546875" style="52" customWidth="1"/>
    <col min="11782" max="11782" width="6.21875" style="52" customWidth="1"/>
    <col min="11783" max="11783" width="13.88671875" style="52" customWidth="1"/>
    <col min="11784" max="11784" width="10.88671875" style="52" customWidth="1"/>
    <col min="11785" max="12032" width="9" style="52"/>
    <col min="12033" max="12033" width="5.44140625" style="52" customWidth="1"/>
    <col min="12034" max="12034" width="9.6640625" style="52" customWidth="1"/>
    <col min="12035" max="12035" width="19.5546875" style="52" customWidth="1"/>
    <col min="12036" max="12036" width="15.109375" style="52" customWidth="1"/>
    <col min="12037" max="12037" width="6.5546875" style="52" customWidth="1"/>
    <col min="12038" max="12038" width="6.21875" style="52" customWidth="1"/>
    <col min="12039" max="12039" width="13.88671875" style="52" customWidth="1"/>
    <col min="12040" max="12040" width="10.88671875" style="52" customWidth="1"/>
    <col min="12041" max="12288" width="9" style="52"/>
    <col min="12289" max="12289" width="5.44140625" style="52" customWidth="1"/>
    <col min="12290" max="12290" width="9.6640625" style="52" customWidth="1"/>
    <col min="12291" max="12291" width="19.5546875" style="52" customWidth="1"/>
    <col min="12292" max="12292" width="15.109375" style="52" customWidth="1"/>
    <col min="12293" max="12293" width="6.5546875" style="52" customWidth="1"/>
    <col min="12294" max="12294" width="6.21875" style="52" customWidth="1"/>
    <col min="12295" max="12295" width="13.88671875" style="52" customWidth="1"/>
    <col min="12296" max="12296" width="10.88671875" style="52" customWidth="1"/>
    <col min="12297" max="12544" width="9" style="52"/>
    <col min="12545" max="12545" width="5.44140625" style="52" customWidth="1"/>
    <col min="12546" max="12546" width="9.6640625" style="52" customWidth="1"/>
    <col min="12547" max="12547" width="19.5546875" style="52" customWidth="1"/>
    <col min="12548" max="12548" width="15.109375" style="52" customWidth="1"/>
    <col min="12549" max="12549" width="6.5546875" style="52" customWidth="1"/>
    <col min="12550" max="12550" width="6.21875" style="52" customWidth="1"/>
    <col min="12551" max="12551" width="13.88671875" style="52" customWidth="1"/>
    <col min="12552" max="12552" width="10.88671875" style="52" customWidth="1"/>
    <col min="12553" max="12800" width="9" style="52"/>
    <col min="12801" max="12801" width="5.44140625" style="52" customWidth="1"/>
    <col min="12802" max="12802" width="9.6640625" style="52" customWidth="1"/>
    <col min="12803" max="12803" width="19.5546875" style="52" customWidth="1"/>
    <col min="12804" max="12804" width="15.109375" style="52" customWidth="1"/>
    <col min="12805" max="12805" width="6.5546875" style="52" customWidth="1"/>
    <col min="12806" max="12806" width="6.21875" style="52" customWidth="1"/>
    <col min="12807" max="12807" width="13.88671875" style="52" customWidth="1"/>
    <col min="12808" max="12808" width="10.88671875" style="52" customWidth="1"/>
    <col min="12809" max="13056" width="9" style="52"/>
    <col min="13057" max="13057" width="5.44140625" style="52" customWidth="1"/>
    <col min="13058" max="13058" width="9.6640625" style="52" customWidth="1"/>
    <col min="13059" max="13059" width="19.5546875" style="52" customWidth="1"/>
    <col min="13060" max="13060" width="15.109375" style="52" customWidth="1"/>
    <col min="13061" max="13061" width="6.5546875" style="52" customWidth="1"/>
    <col min="13062" max="13062" width="6.21875" style="52" customWidth="1"/>
    <col min="13063" max="13063" width="13.88671875" style="52" customWidth="1"/>
    <col min="13064" max="13064" width="10.88671875" style="52" customWidth="1"/>
    <col min="13065" max="13312" width="9" style="52"/>
    <col min="13313" max="13313" width="5.44140625" style="52" customWidth="1"/>
    <col min="13314" max="13314" width="9.6640625" style="52" customWidth="1"/>
    <col min="13315" max="13315" width="19.5546875" style="52" customWidth="1"/>
    <col min="13316" max="13316" width="15.109375" style="52" customWidth="1"/>
    <col min="13317" max="13317" width="6.5546875" style="52" customWidth="1"/>
    <col min="13318" max="13318" width="6.21875" style="52" customWidth="1"/>
    <col min="13319" max="13319" width="13.88671875" style="52" customWidth="1"/>
    <col min="13320" max="13320" width="10.88671875" style="52" customWidth="1"/>
    <col min="13321" max="13568" width="9" style="52"/>
    <col min="13569" max="13569" width="5.44140625" style="52" customWidth="1"/>
    <col min="13570" max="13570" width="9.6640625" style="52" customWidth="1"/>
    <col min="13571" max="13571" width="19.5546875" style="52" customWidth="1"/>
    <col min="13572" max="13572" width="15.109375" style="52" customWidth="1"/>
    <col min="13573" max="13573" width="6.5546875" style="52" customWidth="1"/>
    <col min="13574" max="13574" width="6.21875" style="52" customWidth="1"/>
    <col min="13575" max="13575" width="13.88671875" style="52" customWidth="1"/>
    <col min="13576" max="13576" width="10.88671875" style="52" customWidth="1"/>
    <col min="13577" max="13824" width="9" style="52"/>
    <col min="13825" max="13825" width="5.44140625" style="52" customWidth="1"/>
    <col min="13826" max="13826" width="9.6640625" style="52" customWidth="1"/>
    <col min="13827" max="13827" width="19.5546875" style="52" customWidth="1"/>
    <col min="13828" max="13828" width="15.109375" style="52" customWidth="1"/>
    <col min="13829" max="13829" width="6.5546875" style="52" customWidth="1"/>
    <col min="13830" max="13830" width="6.21875" style="52" customWidth="1"/>
    <col min="13831" max="13831" width="13.88671875" style="52" customWidth="1"/>
    <col min="13832" max="13832" width="10.88671875" style="52" customWidth="1"/>
    <col min="13833" max="14080" width="9" style="52"/>
    <col min="14081" max="14081" width="5.44140625" style="52" customWidth="1"/>
    <col min="14082" max="14082" width="9.6640625" style="52" customWidth="1"/>
    <col min="14083" max="14083" width="19.5546875" style="52" customWidth="1"/>
    <col min="14084" max="14084" width="15.109375" style="52" customWidth="1"/>
    <col min="14085" max="14085" width="6.5546875" style="52" customWidth="1"/>
    <col min="14086" max="14086" width="6.21875" style="52" customWidth="1"/>
    <col min="14087" max="14087" width="13.88671875" style="52" customWidth="1"/>
    <col min="14088" max="14088" width="10.88671875" style="52" customWidth="1"/>
    <col min="14089" max="14336" width="9" style="52"/>
    <col min="14337" max="14337" width="5.44140625" style="52" customWidth="1"/>
    <col min="14338" max="14338" width="9.6640625" style="52" customWidth="1"/>
    <col min="14339" max="14339" width="19.5546875" style="52" customWidth="1"/>
    <col min="14340" max="14340" width="15.109375" style="52" customWidth="1"/>
    <col min="14341" max="14341" width="6.5546875" style="52" customWidth="1"/>
    <col min="14342" max="14342" width="6.21875" style="52" customWidth="1"/>
    <col min="14343" max="14343" width="13.88671875" style="52" customWidth="1"/>
    <col min="14344" max="14344" width="10.88671875" style="52" customWidth="1"/>
    <col min="14345" max="14592" width="9" style="52"/>
    <col min="14593" max="14593" width="5.44140625" style="52" customWidth="1"/>
    <col min="14594" max="14594" width="9.6640625" style="52" customWidth="1"/>
    <col min="14595" max="14595" width="19.5546875" style="52" customWidth="1"/>
    <col min="14596" max="14596" width="15.109375" style="52" customWidth="1"/>
    <col min="14597" max="14597" width="6.5546875" style="52" customWidth="1"/>
    <col min="14598" max="14598" width="6.21875" style="52" customWidth="1"/>
    <col min="14599" max="14599" width="13.88671875" style="52" customWidth="1"/>
    <col min="14600" max="14600" width="10.88671875" style="52" customWidth="1"/>
    <col min="14601" max="14848" width="9" style="52"/>
    <col min="14849" max="14849" width="5.44140625" style="52" customWidth="1"/>
    <col min="14850" max="14850" width="9.6640625" style="52" customWidth="1"/>
    <col min="14851" max="14851" width="19.5546875" style="52" customWidth="1"/>
    <col min="14852" max="14852" width="15.109375" style="52" customWidth="1"/>
    <col min="14853" max="14853" width="6.5546875" style="52" customWidth="1"/>
    <col min="14854" max="14854" width="6.21875" style="52" customWidth="1"/>
    <col min="14855" max="14855" width="13.88671875" style="52" customWidth="1"/>
    <col min="14856" max="14856" width="10.88671875" style="52" customWidth="1"/>
    <col min="14857" max="15104" width="9" style="52"/>
    <col min="15105" max="15105" width="5.44140625" style="52" customWidth="1"/>
    <col min="15106" max="15106" width="9.6640625" style="52" customWidth="1"/>
    <col min="15107" max="15107" width="19.5546875" style="52" customWidth="1"/>
    <col min="15108" max="15108" width="15.109375" style="52" customWidth="1"/>
    <col min="15109" max="15109" width="6.5546875" style="52" customWidth="1"/>
    <col min="15110" max="15110" width="6.21875" style="52" customWidth="1"/>
    <col min="15111" max="15111" width="13.88671875" style="52" customWidth="1"/>
    <col min="15112" max="15112" width="10.88671875" style="52" customWidth="1"/>
    <col min="15113" max="15360" width="9" style="52"/>
    <col min="15361" max="15361" width="5.44140625" style="52" customWidth="1"/>
    <col min="15362" max="15362" width="9.6640625" style="52" customWidth="1"/>
    <col min="15363" max="15363" width="19.5546875" style="52" customWidth="1"/>
    <col min="15364" max="15364" width="15.109375" style="52" customWidth="1"/>
    <col min="15365" max="15365" width="6.5546875" style="52" customWidth="1"/>
    <col min="15366" max="15366" width="6.21875" style="52" customWidth="1"/>
    <col min="15367" max="15367" width="13.88671875" style="52" customWidth="1"/>
    <col min="15368" max="15368" width="10.88671875" style="52" customWidth="1"/>
    <col min="15369" max="15616" width="9" style="52"/>
    <col min="15617" max="15617" width="5.44140625" style="52" customWidth="1"/>
    <col min="15618" max="15618" width="9.6640625" style="52" customWidth="1"/>
    <col min="15619" max="15619" width="19.5546875" style="52" customWidth="1"/>
    <col min="15620" max="15620" width="15.109375" style="52" customWidth="1"/>
    <col min="15621" max="15621" width="6.5546875" style="52" customWidth="1"/>
    <col min="15622" max="15622" width="6.21875" style="52" customWidth="1"/>
    <col min="15623" max="15623" width="13.88671875" style="52" customWidth="1"/>
    <col min="15624" max="15624" width="10.88671875" style="52" customWidth="1"/>
    <col min="15625" max="15872" width="9" style="52"/>
    <col min="15873" max="15873" width="5.44140625" style="52" customWidth="1"/>
    <col min="15874" max="15874" width="9.6640625" style="52" customWidth="1"/>
    <col min="15875" max="15875" width="19.5546875" style="52" customWidth="1"/>
    <col min="15876" max="15876" width="15.109375" style="52" customWidth="1"/>
    <col min="15877" max="15877" width="6.5546875" style="52" customWidth="1"/>
    <col min="15878" max="15878" width="6.21875" style="52" customWidth="1"/>
    <col min="15879" max="15879" width="13.88671875" style="52" customWidth="1"/>
    <col min="15880" max="15880" width="10.88671875" style="52" customWidth="1"/>
    <col min="15881" max="16128" width="9" style="52"/>
    <col min="16129" max="16129" width="5.44140625" style="52" customWidth="1"/>
    <col min="16130" max="16130" width="9.6640625" style="52" customWidth="1"/>
    <col min="16131" max="16131" width="19.5546875" style="52" customWidth="1"/>
    <col min="16132" max="16132" width="15.109375" style="52" customWidth="1"/>
    <col min="16133" max="16133" width="6.5546875" style="52" customWidth="1"/>
    <col min="16134" max="16134" width="6.21875" style="52" customWidth="1"/>
    <col min="16135" max="16135" width="13.88671875" style="52" customWidth="1"/>
    <col min="16136" max="16136" width="10.88671875" style="52" customWidth="1"/>
    <col min="16137" max="16384" width="9" style="52"/>
  </cols>
  <sheetData>
    <row r="1" spans="1:13" ht="48.75" customHeight="1">
      <c r="A1" s="81" t="s">
        <v>61</v>
      </c>
      <c r="B1" s="82"/>
      <c r="C1" s="82"/>
      <c r="D1" s="82"/>
      <c r="E1" s="82"/>
      <c r="F1" s="82"/>
      <c r="G1" s="82"/>
      <c r="H1" s="82"/>
    </row>
    <row r="2" spans="1:13" s="58" customFormat="1" ht="35.25" customHeight="1">
      <c r="A2" s="53" t="s">
        <v>25</v>
      </c>
      <c r="B2" s="54" t="s">
        <v>62</v>
      </c>
      <c r="C2" s="53" t="s">
        <v>63</v>
      </c>
      <c r="D2" s="55" t="s">
        <v>64</v>
      </c>
      <c r="E2" s="56" t="s">
        <v>65</v>
      </c>
      <c r="F2" s="56" t="s">
        <v>66</v>
      </c>
      <c r="G2" s="57" t="s">
        <v>29</v>
      </c>
      <c r="H2" s="53" t="s">
        <v>67</v>
      </c>
    </row>
    <row r="3" spans="1:13" s="66" customFormat="1" ht="23.25" customHeight="1">
      <c r="A3" s="59">
        <v>1317</v>
      </c>
      <c r="B3" s="60" t="s">
        <v>68</v>
      </c>
      <c r="C3" s="61" t="s">
        <v>69</v>
      </c>
      <c r="D3" s="62" t="s">
        <v>70</v>
      </c>
      <c r="E3" s="63" t="s">
        <v>71</v>
      </c>
      <c r="F3" s="63">
        <v>1</v>
      </c>
      <c r="G3" s="64" t="s">
        <v>72</v>
      </c>
      <c r="H3" s="65">
        <v>0</v>
      </c>
    </row>
    <row r="4" spans="1:13" s="66" customFormat="1" ht="23.25" customHeight="1">
      <c r="A4" s="59">
        <v>1317</v>
      </c>
      <c r="B4" s="60" t="s">
        <v>68</v>
      </c>
      <c r="C4" s="61" t="s">
        <v>69</v>
      </c>
      <c r="D4" s="67" t="s">
        <v>73</v>
      </c>
      <c r="E4" s="63" t="s">
        <v>71</v>
      </c>
      <c r="F4" s="63">
        <v>1</v>
      </c>
      <c r="G4" s="64" t="s">
        <v>72</v>
      </c>
      <c r="H4" s="65">
        <v>0</v>
      </c>
    </row>
    <row r="5" spans="1:13" s="66" customFormat="1" ht="29.25" customHeight="1">
      <c r="A5" s="59">
        <v>1318</v>
      </c>
      <c r="B5" s="60" t="s">
        <v>74</v>
      </c>
      <c r="C5" s="61" t="s">
        <v>75</v>
      </c>
      <c r="D5" s="68" t="s">
        <v>76</v>
      </c>
      <c r="E5" s="63" t="s">
        <v>77</v>
      </c>
      <c r="F5" s="63">
        <v>11</v>
      </c>
      <c r="G5" s="64" t="s">
        <v>72</v>
      </c>
      <c r="H5" s="65">
        <v>0</v>
      </c>
    </row>
    <row r="6" spans="1:13" s="66" customFormat="1" ht="31.5" customHeight="1">
      <c r="A6" s="59">
        <v>1319</v>
      </c>
      <c r="B6" s="60" t="s">
        <v>74</v>
      </c>
      <c r="C6" s="61" t="s">
        <v>78</v>
      </c>
      <c r="D6" s="68" t="s">
        <v>76</v>
      </c>
      <c r="E6" s="63" t="s">
        <v>77</v>
      </c>
      <c r="F6" s="63">
        <v>11</v>
      </c>
      <c r="G6" s="64" t="s">
        <v>72</v>
      </c>
      <c r="H6" s="65">
        <v>0</v>
      </c>
    </row>
    <row r="7" spans="1:13" s="66" customFormat="1" ht="23.25" customHeight="1">
      <c r="A7" s="59">
        <v>1320</v>
      </c>
      <c r="B7" s="60" t="s">
        <v>79</v>
      </c>
      <c r="C7" s="61" t="s">
        <v>80</v>
      </c>
      <c r="D7" s="68" t="s">
        <v>81</v>
      </c>
      <c r="E7" s="63" t="s">
        <v>82</v>
      </c>
      <c r="F7" s="63">
        <v>311</v>
      </c>
      <c r="G7" s="64" t="s">
        <v>72</v>
      </c>
      <c r="H7" s="65">
        <v>0</v>
      </c>
    </row>
    <row r="8" spans="1:13" s="66" customFormat="1" ht="23.25" customHeight="1">
      <c r="A8" s="59">
        <v>1320</v>
      </c>
      <c r="B8" s="60" t="s">
        <v>83</v>
      </c>
      <c r="C8" s="61" t="s">
        <v>84</v>
      </c>
      <c r="D8" s="68" t="s">
        <v>85</v>
      </c>
      <c r="E8" s="63" t="s">
        <v>86</v>
      </c>
      <c r="F8" s="63">
        <v>40</v>
      </c>
      <c r="G8" s="64" t="s">
        <v>87</v>
      </c>
      <c r="H8" s="65">
        <v>0</v>
      </c>
    </row>
    <row r="9" spans="1:13" s="66" customFormat="1" ht="23.25" customHeight="1">
      <c r="A9" s="59">
        <v>1321</v>
      </c>
      <c r="B9" s="60" t="s">
        <v>88</v>
      </c>
      <c r="C9" s="61" t="s">
        <v>89</v>
      </c>
      <c r="D9" s="61" t="s">
        <v>90</v>
      </c>
      <c r="E9" s="69" t="s">
        <v>91</v>
      </c>
      <c r="F9" s="69">
        <v>1</v>
      </c>
      <c r="G9" s="70" t="s">
        <v>92</v>
      </c>
      <c r="H9" s="61">
        <v>1875</v>
      </c>
    </row>
    <row r="10" spans="1:13" s="66" customFormat="1" ht="23.25" customHeight="1">
      <c r="A10" s="59">
        <v>1322</v>
      </c>
      <c r="B10" s="60" t="s">
        <v>88</v>
      </c>
      <c r="C10" s="61" t="s">
        <v>93</v>
      </c>
      <c r="D10" s="61" t="s">
        <v>90</v>
      </c>
      <c r="E10" s="69" t="s">
        <v>91</v>
      </c>
      <c r="F10" s="69">
        <v>1</v>
      </c>
      <c r="G10" s="70" t="s">
        <v>92</v>
      </c>
      <c r="H10" s="61">
        <v>1875</v>
      </c>
    </row>
    <row r="11" spans="1:13" s="66" customFormat="1" ht="23.25" customHeight="1">
      <c r="A11" s="59">
        <v>1323</v>
      </c>
      <c r="B11" s="60" t="s">
        <v>88</v>
      </c>
      <c r="C11" s="61" t="s">
        <v>94</v>
      </c>
      <c r="D11" s="61" t="s">
        <v>90</v>
      </c>
      <c r="E11" s="69" t="s">
        <v>91</v>
      </c>
      <c r="F11" s="69">
        <v>1</v>
      </c>
      <c r="G11" s="70" t="s">
        <v>92</v>
      </c>
      <c r="H11" s="61">
        <v>2000</v>
      </c>
    </row>
    <row r="12" spans="1:13" s="66" customFormat="1" ht="23.25" customHeight="1">
      <c r="A12" s="59">
        <v>1324</v>
      </c>
      <c r="B12" s="60" t="s">
        <v>88</v>
      </c>
      <c r="C12" s="61" t="s">
        <v>95</v>
      </c>
      <c r="D12" s="61" t="s">
        <v>90</v>
      </c>
      <c r="E12" s="69" t="s">
        <v>91</v>
      </c>
      <c r="F12" s="69">
        <v>1</v>
      </c>
      <c r="G12" s="70" t="s">
        <v>92</v>
      </c>
      <c r="H12" s="61">
        <v>2000</v>
      </c>
    </row>
    <row r="13" spans="1:13" ht="23.25" customHeight="1">
      <c r="A13" s="59">
        <v>1325</v>
      </c>
      <c r="B13" s="60" t="s">
        <v>88</v>
      </c>
      <c r="C13" s="61" t="s">
        <v>96</v>
      </c>
      <c r="D13" s="61" t="s">
        <v>90</v>
      </c>
      <c r="E13" s="69" t="s">
        <v>91</v>
      </c>
      <c r="F13" s="69">
        <v>1</v>
      </c>
      <c r="G13" s="70" t="s">
        <v>92</v>
      </c>
      <c r="H13" s="61">
        <v>2000</v>
      </c>
      <c r="I13" s="66"/>
      <c r="J13" s="66"/>
      <c r="K13" s="66"/>
      <c r="L13" s="66"/>
      <c r="M13" s="66"/>
    </row>
    <row r="14" spans="1:13" ht="23.25" customHeight="1">
      <c r="A14" s="59">
        <v>1326</v>
      </c>
      <c r="B14" s="60" t="s">
        <v>88</v>
      </c>
      <c r="C14" s="61" t="s">
        <v>97</v>
      </c>
      <c r="D14" s="61" t="s">
        <v>90</v>
      </c>
      <c r="E14" s="69" t="s">
        <v>91</v>
      </c>
      <c r="F14" s="69">
        <v>1</v>
      </c>
      <c r="G14" s="70" t="s">
        <v>92</v>
      </c>
      <c r="H14" s="61">
        <v>2000</v>
      </c>
      <c r="I14" s="66"/>
      <c r="J14" s="66"/>
      <c r="K14" s="66"/>
      <c r="L14" s="66"/>
      <c r="M14" s="66"/>
    </row>
    <row r="15" spans="1:13" ht="23.25" customHeight="1">
      <c r="A15" s="59">
        <v>1327</v>
      </c>
      <c r="B15" s="60" t="s">
        <v>88</v>
      </c>
      <c r="C15" s="61" t="s">
        <v>98</v>
      </c>
      <c r="D15" s="61" t="s">
        <v>90</v>
      </c>
      <c r="E15" s="69" t="s">
        <v>91</v>
      </c>
      <c r="F15" s="69">
        <v>1</v>
      </c>
      <c r="G15" s="70" t="s">
        <v>92</v>
      </c>
      <c r="H15" s="61">
        <v>2000</v>
      </c>
      <c r="I15" s="66"/>
      <c r="J15" s="66"/>
      <c r="K15" s="66"/>
      <c r="L15" s="66"/>
      <c r="M15" s="66"/>
    </row>
    <row r="16" spans="1:13" ht="23.25" customHeight="1">
      <c r="A16" s="59">
        <v>1328</v>
      </c>
      <c r="B16" s="60" t="s">
        <v>88</v>
      </c>
      <c r="C16" s="71" t="s">
        <v>99</v>
      </c>
      <c r="D16" s="61" t="s">
        <v>90</v>
      </c>
      <c r="E16" s="69" t="s">
        <v>91</v>
      </c>
      <c r="F16" s="69">
        <v>1</v>
      </c>
      <c r="G16" s="70" t="s">
        <v>92</v>
      </c>
      <c r="H16" s="61">
        <v>4000</v>
      </c>
      <c r="I16" s="66"/>
      <c r="J16" s="66"/>
      <c r="K16" s="66"/>
      <c r="L16" s="66"/>
      <c r="M16" s="66"/>
    </row>
    <row r="17" spans="1:13" ht="23.25" customHeight="1">
      <c r="A17" s="59">
        <v>1329</v>
      </c>
      <c r="B17" s="60" t="s">
        <v>88</v>
      </c>
      <c r="C17" s="61" t="s">
        <v>100</v>
      </c>
      <c r="D17" s="61" t="s">
        <v>90</v>
      </c>
      <c r="E17" s="69" t="s">
        <v>91</v>
      </c>
      <c r="F17" s="69">
        <v>1</v>
      </c>
      <c r="G17" s="70" t="s">
        <v>92</v>
      </c>
      <c r="H17" s="61">
        <v>3500</v>
      </c>
      <c r="I17" s="66"/>
      <c r="J17" s="66"/>
      <c r="K17" s="66"/>
      <c r="L17" s="66"/>
      <c r="M17" s="66"/>
    </row>
    <row r="18" spans="1:13" ht="23.25" customHeight="1">
      <c r="A18" s="59">
        <v>1330</v>
      </c>
      <c r="B18" s="60" t="s">
        <v>88</v>
      </c>
      <c r="C18" s="61" t="s">
        <v>101</v>
      </c>
      <c r="D18" s="61" t="s">
        <v>90</v>
      </c>
      <c r="E18" s="69" t="s">
        <v>91</v>
      </c>
      <c r="F18" s="69">
        <v>1</v>
      </c>
      <c r="G18" s="70" t="s">
        <v>92</v>
      </c>
      <c r="H18" s="61">
        <v>3500</v>
      </c>
      <c r="I18" s="66"/>
      <c r="J18" s="66"/>
      <c r="K18" s="66"/>
      <c r="L18" s="66"/>
      <c r="M18" s="66"/>
    </row>
    <row r="19" spans="1:13" ht="23.25" customHeight="1">
      <c r="A19" s="59">
        <v>1331</v>
      </c>
      <c r="B19" s="60" t="s">
        <v>102</v>
      </c>
      <c r="C19" s="61" t="s">
        <v>103</v>
      </c>
      <c r="D19" s="61" t="s">
        <v>104</v>
      </c>
      <c r="E19" s="69" t="s">
        <v>105</v>
      </c>
      <c r="F19" s="69">
        <v>150</v>
      </c>
      <c r="G19" s="70" t="s">
        <v>92</v>
      </c>
      <c r="H19" s="65">
        <v>0</v>
      </c>
      <c r="I19" s="66"/>
      <c r="J19" s="66"/>
      <c r="K19" s="66"/>
      <c r="L19" s="66"/>
      <c r="M19" s="66"/>
    </row>
    <row r="20" spans="1:13" ht="23.25" customHeight="1">
      <c r="A20" s="59">
        <v>1332</v>
      </c>
      <c r="B20" s="60" t="s">
        <v>102</v>
      </c>
      <c r="C20" s="69" t="s">
        <v>106</v>
      </c>
      <c r="D20" s="61" t="s">
        <v>104</v>
      </c>
      <c r="E20" s="69" t="s">
        <v>105</v>
      </c>
      <c r="F20" s="69">
        <v>100</v>
      </c>
      <c r="G20" s="70" t="s">
        <v>92</v>
      </c>
      <c r="H20" s="65">
        <v>0</v>
      </c>
      <c r="I20" s="66"/>
      <c r="J20" s="66"/>
      <c r="K20" s="66"/>
      <c r="L20" s="66"/>
      <c r="M20" s="66"/>
    </row>
    <row r="21" spans="1:13" ht="22.5" customHeight="1">
      <c r="A21" s="59">
        <v>1333</v>
      </c>
      <c r="B21" s="60" t="s">
        <v>102</v>
      </c>
      <c r="C21" s="61" t="s">
        <v>107</v>
      </c>
      <c r="D21" s="61" t="s">
        <v>104</v>
      </c>
      <c r="E21" s="69" t="s">
        <v>105</v>
      </c>
      <c r="F21" s="69">
        <v>150</v>
      </c>
      <c r="G21" s="70" t="s">
        <v>92</v>
      </c>
      <c r="H21" s="65">
        <v>0</v>
      </c>
      <c r="I21" s="66"/>
      <c r="J21" s="66"/>
      <c r="K21" s="66"/>
      <c r="L21" s="66"/>
      <c r="M21" s="66"/>
    </row>
    <row r="22" spans="1:13" ht="22.5" customHeight="1">
      <c r="A22" s="59">
        <v>1334</v>
      </c>
      <c r="B22" s="60" t="s">
        <v>108</v>
      </c>
      <c r="C22" s="61" t="s">
        <v>69</v>
      </c>
      <c r="D22" s="61" t="s">
        <v>109</v>
      </c>
      <c r="E22" s="69" t="s">
        <v>110</v>
      </c>
      <c r="F22" s="69">
        <v>1</v>
      </c>
      <c r="G22" s="70" t="s">
        <v>72</v>
      </c>
      <c r="H22" s="65">
        <v>0</v>
      </c>
      <c r="I22" s="66"/>
      <c r="J22" s="66"/>
      <c r="K22" s="66"/>
      <c r="L22" s="66"/>
      <c r="M22" s="66"/>
    </row>
    <row r="23" spans="1:13" ht="22.5" customHeight="1">
      <c r="A23" s="59">
        <v>1334</v>
      </c>
      <c r="B23" s="60" t="s">
        <v>108</v>
      </c>
      <c r="C23" s="61" t="s">
        <v>69</v>
      </c>
      <c r="D23" s="61" t="s">
        <v>111</v>
      </c>
      <c r="E23" s="69" t="s">
        <v>110</v>
      </c>
      <c r="F23" s="69">
        <v>1</v>
      </c>
      <c r="G23" s="70" t="s">
        <v>72</v>
      </c>
      <c r="H23" s="65">
        <v>0</v>
      </c>
      <c r="I23" s="66"/>
      <c r="J23" s="66"/>
      <c r="K23" s="66"/>
      <c r="L23" s="66"/>
      <c r="M23" s="66"/>
    </row>
    <row r="24" spans="1:13" ht="22.5" customHeight="1">
      <c r="A24" s="59">
        <v>1334</v>
      </c>
      <c r="B24" s="60" t="s">
        <v>108</v>
      </c>
      <c r="C24" s="61" t="s">
        <v>69</v>
      </c>
      <c r="D24" s="61" t="s">
        <v>112</v>
      </c>
      <c r="E24" s="69" t="s">
        <v>110</v>
      </c>
      <c r="F24" s="69">
        <v>1</v>
      </c>
      <c r="G24" s="70" t="s">
        <v>72</v>
      </c>
      <c r="H24" s="65">
        <v>0</v>
      </c>
      <c r="I24" s="66"/>
      <c r="J24" s="66"/>
      <c r="K24" s="66"/>
      <c r="L24" s="66"/>
      <c r="M24" s="66"/>
    </row>
    <row r="25" spans="1:13" ht="22.5" customHeight="1">
      <c r="A25" s="59">
        <v>1334</v>
      </c>
      <c r="B25" s="60" t="s">
        <v>108</v>
      </c>
      <c r="C25" s="61" t="s">
        <v>69</v>
      </c>
      <c r="D25" s="61" t="s">
        <v>70</v>
      </c>
      <c r="E25" s="69" t="s">
        <v>113</v>
      </c>
      <c r="F25" s="69">
        <v>1</v>
      </c>
      <c r="G25" s="70" t="s">
        <v>72</v>
      </c>
      <c r="H25" s="65">
        <v>0</v>
      </c>
      <c r="I25" s="66"/>
      <c r="J25" s="66"/>
      <c r="K25" s="66"/>
      <c r="L25" s="66"/>
      <c r="M25" s="66"/>
    </row>
    <row r="26" spans="1:13" ht="22.5" customHeight="1">
      <c r="A26" s="59">
        <v>1335</v>
      </c>
      <c r="B26" s="60" t="s">
        <v>114</v>
      </c>
      <c r="C26" s="61" t="s">
        <v>115</v>
      </c>
      <c r="D26" s="61" t="s">
        <v>116</v>
      </c>
      <c r="E26" s="69" t="s">
        <v>117</v>
      </c>
      <c r="F26" s="69">
        <v>12</v>
      </c>
      <c r="G26" s="70" t="s">
        <v>87</v>
      </c>
      <c r="H26" s="65">
        <v>9600</v>
      </c>
      <c r="I26" s="66"/>
      <c r="J26" s="66"/>
      <c r="K26" s="66"/>
      <c r="L26" s="66"/>
      <c r="M26" s="66"/>
    </row>
    <row r="27" spans="1:13" ht="22.5" customHeight="1">
      <c r="A27" s="59">
        <v>1336</v>
      </c>
      <c r="B27" s="60" t="s">
        <v>118</v>
      </c>
      <c r="C27" s="61" t="s">
        <v>89</v>
      </c>
      <c r="D27" s="61" t="s">
        <v>119</v>
      </c>
      <c r="E27" s="69" t="s">
        <v>91</v>
      </c>
      <c r="F27" s="69">
        <v>1</v>
      </c>
      <c r="G27" s="70" t="s">
        <v>72</v>
      </c>
      <c r="H27" s="61">
        <v>2495</v>
      </c>
      <c r="I27" s="66"/>
      <c r="J27" s="66"/>
      <c r="K27" s="66"/>
      <c r="L27" s="66"/>
      <c r="M27" s="66"/>
    </row>
    <row r="28" spans="1:13" ht="22.5" customHeight="1">
      <c r="A28" s="59">
        <v>1337</v>
      </c>
      <c r="B28" s="60" t="s">
        <v>118</v>
      </c>
      <c r="C28" s="61" t="s">
        <v>93</v>
      </c>
      <c r="D28" s="61" t="s">
        <v>119</v>
      </c>
      <c r="E28" s="69" t="s">
        <v>91</v>
      </c>
      <c r="F28" s="69">
        <v>1</v>
      </c>
      <c r="G28" s="70" t="s">
        <v>72</v>
      </c>
      <c r="H28" s="61">
        <v>2495</v>
      </c>
      <c r="I28" s="66"/>
      <c r="J28" s="66"/>
      <c r="K28" s="66"/>
      <c r="L28" s="66"/>
      <c r="M28" s="66"/>
    </row>
    <row r="29" spans="1:13" ht="23.25" customHeight="1">
      <c r="A29" s="59">
        <v>1338</v>
      </c>
      <c r="B29" s="60" t="s">
        <v>118</v>
      </c>
      <c r="C29" s="61" t="s">
        <v>94</v>
      </c>
      <c r="D29" s="61" t="s">
        <v>119</v>
      </c>
      <c r="E29" s="69" t="s">
        <v>91</v>
      </c>
      <c r="F29" s="69">
        <v>1</v>
      </c>
      <c r="G29" s="70" t="s">
        <v>72</v>
      </c>
      <c r="H29" s="61">
        <v>2000</v>
      </c>
      <c r="I29" s="66"/>
      <c r="J29" s="66"/>
      <c r="K29" s="66"/>
      <c r="L29" s="66"/>
      <c r="M29" s="66"/>
    </row>
    <row r="30" spans="1:13" ht="23.25" customHeight="1">
      <c r="A30" s="59">
        <v>1339</v>
      </c>
      <c r="B30" s="60" t="s">
        <v>118</v>
      </c>
      <c r="C30" s="61" t="s">
        <v>95</v>
      </c>
      <c r="D30" s="61" t="s">
        <v>119</v>
      </c>
      <c r="E30" s="69" t="s">
        <v>91</v>
      </c>
      <c r="F30" s="69">
        <v>1</v>
      </c>
      <c r="G30" s="70" t="s">
        <v>72</v>
      </c>
      <c r="H30" s="61">
        <v>2000</v>
      </c>
      <c r="I30" s="66"/>
      <c r="J30" s="66"/>
      <c r="K30" s="66"/>
      <c r="L30" s="66"/>
      <c r="M30" s="66"/>
    </row>
    <row r="31" spans="1:13" ht="23.25" customHeight="1">
      <c r="A31" s="59">
        <v>1340</v>
      </c>
      <c r="B31" s="60" t="s">
        <v>118</v>
      </c>
      <c r="C31" s="61" t="s">
        <v>96</v>
      </c>
      <c r="D31" s="61" t="s">
        <v>119</v>
      </c>
      <c r="E31" s="69" t="s">
        <v>91</v>
      </c>
      <c r="F31" s="69">
        <v>1</v>
      </c>
      <c r="G31" s="70" t="s">
        <v>72</v>
      </c>
      <c r="H31" s="61">
        <v>2000</v>
      </c>
      <c r="I31" s="66"/>
      <c r="J31" s="66"/>
      <c r="K31" s="66"/>
      <c r="L31" s="66"/>
      <c r="M31" s="66"/>
    </row>
    <row r="32" spans="1:13" ht="23.25" customHeight="1">
      <c r="A32" s="59">
        <v>1341</v>
      </c>
      <c r="B32" s="60" t="s">
        <v>120</v>
      </c>
      <c r="C32" s="61"/>
      <c r="D32" s="61"/>
      <c r="E32" s="69"/>
      <c r="F32" s="69"/>
      <c r="G32" s="70"/>
      <c r="H32" s="61"/>
      <c r="I32" s="66"/>
      <c r="J32" s="66"/>
      <c r="K32" s="66"/>
      <c r="L32" s="66"/>
      <c r="M32" s="66"/>
    </row>
    <row r="33" spans="1:13" ht="21" customHeight="1">
      <c r="A33" s="59">
        <v>1342</v>
      </c>
      <c r="B33" s="60" t="s">
        <v>120</v>
      </c>
      <c r="C33" s="68"/>
      <c r="D33" s="68"/>
      <c r="E33" s="63"/>
      <c r="F33" s="63"/>
      <c r="G33" s="70"/>
      <c r="H33" s="65"/>
    </row>
    <row r="34" spans="1:13" ht="19.5" customHeight="1">
      <c r="A34" s="59">
        <v>1343</v>
      </c>
      <c r="B34" s="60" t="s">
        <v>120</v>
      </c>
      <c r="C34" s="68"/>
      <c r="D34" s="68"/>
      <c r="E34" s="63"/>
      <c r="F34" s="63"/>
      <c r="G34" s="70"/>
      <c r="H34" s="65"/>
    </row>
    <row r="35" spans="1:13">
      <c r="A35" s="59">
        <v>1344</v>
      </c>
      <c r="B35" s="60" t="s">
        <v>120</v>
      </c>
      <c r="C35" s="68"/>
      <c r="D35" s="68"/>
      <c r="E35" s="63"/>
      <c r="F35" s="63"/>
      <c r="G35" s="70"/>
      <c r="H35" s="65"/>
    </row>
    <row r="36" spans="1:13">
      <c r="A36" s="59">
        <v>1345</v>
      </c>
      <c r="B36" s="60" t="s">
        <v>120</v>
      </c>
      <c r="C36" s="68"/>
      <c r="D36" s="68"/>
      <c r="E36" s="63"/>
      <c r="F36" s="63"/>
      <c r="G36" s="70"/>
      <c r="H36" s="65"/>
    </row>
    <row r="37" spans="1:13">
      <c r="A37" s="59">
        <v>1346</v>
      </c>
      <c r="B37" s="60" t="s">
        <v>120</v>
      </c>
      <c r="C37" s="68"/>
      <c r="D37" s="68"/>
      <c r="E37" s="63"/>
      <c r="F37" s="63"/>
      <c r="G37" s="70"/>
      <c r="H37" s="65"/>
    </row>
    <row r="38" spans="1:13" ht="20.399999999999999" customHeight="1">
      <c r="A38" s="59">
        <v>1347</v>
      </c>
      <c r="B38" s="60" t="s">
        <v>118</v>
      </c>
      <c r="C38" s="61" t="s">
        <v>97</v>
      </c>
      <c r="D38" s="61" t="s">
        <v>119</v>
      </c>
      <c r="E38" s="69" t="s">
        <v>91</v>
      </c>
      <c r="F38" s="69">
        <v>1</v>
      </c>
      <c r="G38" s="70" t="s">
        <v>72</v>
      </c>
      <c r="H38" s="61">
        <v>2000</v>
      </c>
      <c r="I38" s="66"/>
      <c r="J38" s="66"/>
      <c r="K38" s="66"/>
      <c r="L38" s="66"/>
      <c r="M38" s="66"/>
    </row>
    <row r="39" spans="1:13" ht="20.399999999999999" customHeight="1">
      <c r="A39" s="59">
        <v>1348</v>
      </c>
      <c r="B39" s="60" t="s">
        <v>118</v>
      </c>
      <c r="C39" s="61" t="s">
        <v>98</v>
      </c>
      <c r="D39" s="61" t="s">
        <v>119</v>
      </c>
      <c r="E39" s="69" t="s">
        <v>91</v>
      </c>
      <c r="F39" s="69">
        <v>1</v>
      </c>
      <c r="G39" s="70" t="s">
        <v>72</v>
      </c>
      <c r="H39" s="61">
        <v>2000</v>
      </c>
      <c r="I39" s="66"/>
      <c r="J39" s="66"/>
      <c r="K39" s="66"/>
      <c r="L39" s="66"/>
      <c r="M39" s="66"/>
    </row>
    <row r="40" spans="1:13" ht="20.399999999999999" customHeight="1">
      <c r="A40" s="59">
        <v>1349</v>
      </c>
      <c r="B40" s="60" t="s">
        <v>118</v>
      </c>
      <c r="C40" s="71" t="s">
        <v>99</v>
      </c>
      <c r="D40" s="61" t="s">
        <v>119</v>
      </c>
      <c r="E40" s="69" t="s">
        <v>91</v>
      </c>
      <c r="F40" s="69">
        <v>1</v>
      </c>
      <c r="G40" s="70" t="s">
        <v>72</v>
      </c>
      <c r="H40" s="61">
        <v>4000</v>
      </c>
      <c r="I40" s="66"/>
      <c r="J40" s="66"/>
      <c r="K40" s="66"/>
      <c r="L40" s="66"/>
      <c r="M40" s="66"/>
    </row>
    <row r="41" spans="1:13" ht="20.399999999999999" customHeight="1">
      <c r="A41" s="59">
        <v>1350</v>
      </c>
      <c r="B41" s="60" t="s">
        <v>118</v>
      </c>
      <c r="C41" s="61" t="s">
        <v>100</v>
      </c>
      <c r="D41" s="61" t="s">
        <v>119</v>
      </c>
      <c r="E41" s="69" t="s">
        <v>91</v>
      </c>
      <c r="F41" s="69">
        <v>1</v>
      </c>
      <c r="G41" s="70" t="s">
        <v>72</v>
      </c>
      <c r="H41" s="61">
        <v>2000</v>
      </c>
    </row>
    <row r="42" spans="1:13" ht="21" customHeight="1">
      <c r="A42" s="59">
        <v>1351</v>
      </c>
      <c r="B42" s="60" t="s">
        <v>118</v>
      </c>
      <c r="C42" s="61" t="s">
        <v>101</v>
      </c>
      <c r="D42" s="61" t="s">
        <v>119</v>
      </c>
      <c r="E42" s="69" t="s">
        <v>91</v>
      </c>
      <c r="F42" s="69">
        <v>1</v>
      </c>
      <c r="G42" s="70" t="s">
        <v>72</v>
      </c>
      <c r="H42" s="61">
        <v>2000</v>
      </c>
    </row>
    <row r="43" spans="1:13" ht="21" customHeight="1">
      <c r="A43" s="59">
        <v>1352</v>
      </c>
      <c r="B43" s="60" t="s">
        <v>118</v>
      </c>
      <c r="C43" s="72" t="s">
        <v>121</v>
      </c>
      <c r="D43" s="61" t="s">
        <v>119</v>
      </c>
      <c r="E43" s="69" t="s">
        <v>91</v>
      </c>
      <c r="F43" s="69">
        <v>1</v>
      </c>
      <c r="G43" s="70" t="s">
        <v>72</v>
      </c>
      <c r="H43" s="61">
        <v>2000</v>
      </c>
    </row>
    <row r="44" spans="1:13" ht="21" customHeight="1">
      <c r="A44" s="59">
        <v>1353</v>
      </c>
      <c r="B44" s="60" t="s">
        <v>122</v>
      </c>
      <c r="C44" s="72" t="s">
        <v>123</v>
      </c>
      <c r="D44" s="61" t="s">
        <v>124</v>
      </c>
      <c r="E44" s="69" t="s">
        <v>113</v>
      </c>
      <c r="F44" s="69">
        <v>1</v>
      </c>
      <c r="G44" s="70" t="s">
        <v>72</v>
      </c>
      <c r="H44" s="65">
        <v>0</v>
      </c>
    </row>
    <row r="45" spans="1:13">
      <c r="A45" s="59">
        <v>1353</v>
      </c>
      <c r="B45" s="60" t="s">
        <v>122</v>
      </c>
      <c r="C45" s="68" t="s">
        <v>125</v>
      </c>
      <c r="D45" s="68" t="s">
        <v>126</v>
      </c>
      <c r="E45" s="63" t="s">
        <v>127</v>
      </c>
      <c r="F45" s="63">
        <v>1</v>
      </c>
      <c r="G45" s="70" t="s">
        <v>87</v>
      </c>
      <c r="H45" s="65">
        <v>0</v>
      </c>
    </row>
    <row r="46" spans="1:13">
      <c r="A46" s="73"/>
    </row>
  </sheetData>
  <protectedRanges>
    <protectedRange sqref="I37:K37" name="範圍1_2_1_1"/>
    <protectedRange sqref="I17:M17" name="範圍1_2_1_4"/>
    <protectedRange sqref="F18:F27" name="範圍1_2_3"/>
    <protectedRange sqref="E17:F17 E19:E27" name="範圍1_2_1_5"/>
  </protectedRanges>
  <mergeCells count="1">
    <mergeCell ref="A1:H1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使用情形報告表</vt:lpstr>
      <vt:lpstr>捐贈支出明細</vt:lpstr>
      <vt:lpstr>捐贈112_1-6</vt:lpstr>
      <vt:lpstr>捐物112_1-_6</vt:lpstr>
      <vt:lpstr>'捐贈112_1-6'!Print_Area</vt:lpstr>
      <vt:lpstr>'捐物112_1-_6'!Print_Titles</vt:lpstr>
      <vt:lpstr>'捐贈112_1-6'!Print_Titles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2023-07-12T07:14:59Z</cp:lastPrinted>
  <dcterms:created xsi:type="dcterms:W3CDTF">2023-07-12T06:47:30Z</dcterms:created>
  <dcterms:modified xsi:type="dcterms:W3CDTF">2023-07-12T07:15:28Z</dcterms:modified>
</cp:coreProperties>
</file>