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出納\捐款\半年報表\Temp網頁用\"/>
    </mc:Choice>
  </mc:AlternateContent>
  <xr:revisionPtr revIDLastSave="0" documentId="13_ncr:1_{1DE12741-2FE8-45FD-927D-0246F127F95F}" xr6:coauthVersionLast="36" xr6:coauthVersionMax="36" xr10:uidLastSave="{00000000-0000-0000-0000-000000000000}"/>
  <bookViews>
    <workbookView xWindow="0" yWindow="0" windowWidth="23040" windowHeight="8352" activeTab="3" xr2:uid="{40FAECB1-C29B-4E27-BC28-D90C1EE55314}"/>
  </bookViews>
  <sheets>
    <sheet name="使用情形報告表" sheetId="4" r:id="rId1"/>
    <sheet name="捐贈支出明細" sheetId="5" r:id="rId2"/>
    <sheet name="捐贈109_7-12" sheetId="2" r:id="rId3"/>
    <sheet name="捐物109_7_12" sheetId="3" r:id="rId4"/>
  </sheets>
  <externalReferences>
    <externalReference r:id="rId5"/>
    <externalReference r:id="rId6"/>
  </externalReferences>
  <definedNames>
    <definedName name="_xlnm.Print_Titles" localSheetId="3">捐物109_7_12!$1:$2</definedName>
    <definedName name="_xlnm.Print_Titles" localSheetId="2">'捐贈109_7-12'!$1:$2</definedName>
    <definedName name="事由" localSheetId="2">[1]各項清單!$C$2:$C$62</definedName>
    <definedName name="事由">[2]各項清單!$C$2:$C$62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5" l="1"/>
  <c r="B10" i="4"/>
  <c r="H115" i="3" l="1"/>
  <c r="D60" i="2"/>
</calcChain>
</file>

<file path=xl/sharedStrings.xml><?xml version="1.0" encoding="utf-8"?>
<sst xmlns="http://schemas.openxmlformats.org/spreadsheetml/2006/main" count="813" uniqueCount="370">
  <si>
    <t>衛生福利部彰化老人養護中心109年1至6月份接受捐贈清冊</t>
    <phoneticPr fontId="4" type="noConversion"/>
  </si>
  <si>
    <t>收據號碼</t>
    <phoneticPr fontId="4" type="noConversion"/>
  </si>
  <si>
    <t>捐贈日期</t>
  </si>
  <si>
    <t>捐贈者名稱</t>
  </si>
  <si>
    <t>捐贈金額</t>
  </si>
  <si>
    <t>用途</t>
    <phoneticPr fontId="4" type="noConversion"/>
  </si>
  <si>
    <t>000466</t>
  </si>
  <si>
    <t>2020/06/29</t>
    <phoneticPr fontId="4" type="noConversion"/>
  </si>
  <si>
    <t>致贈梁緒承端午節慰問金</t>
  </si>
  <si>
    <t>000467</t>
    <phoneticPr fontId="4" type="noConversion"/>
  </si>
  <si>
    <t>王惠香</t>
  </si>
  <si>
    <t>加菜金</t>
    <phoneticPr fontId="4" type="noConversion"/>
  </si>
  <si>
    <t>000468</t>
  </si>
  <si>
    <t>作廢</t>
    <phoneticPr fontId="4" type="noConversion"/>
  </si>
  <si>
    <t>000469</t>
  </si>
  <si>
    <t>2020/08/12</t>
    <phoneticPr fontId="4" type="noConversion"/>
  </si>
  <si>
    <t>劉瓊鴻</t>
  </si>
  <si>
    <t>000470</t>
  </si>
  <si>
    <t>張文宏</t>
  </si>
  <si>
    <t>000471</t>
  </si>
  <si>
    <t>李雅萍</t>
  </si>
  <si>
    <t>000472</t>
  </si>
  <si>
    <t>陳如芬</t>
  </si>
  <si>
    <t>000473</t>
  </si>
  <si>
    <t>余尹平</t>
  </si>
  <si>
    <t>000474</t>
  </si>
  <si>
    <t>鍾顯宗</t>
  </si>
  <si>
    <t>000475</t>
  </si>
  <si>
    <t>劉玉鳳</t>
  </si>
  <si>
    <t>000476</t>
  </si>
  <si>
    <t>蔡幸珍</t>
  </si>
  <si>
    <t>000477</t>
  </si>
  <si>
    <t>謝麗娜</t>
  </si>
  <si>
    <t>000478</t>
  </si>
  <si>
    <t>廖欽全</t>
  </si>
  <si>
    <t>000479</t>
  </si>
  <si>
    <t>許景德</t>
  </si>
  <si>
    <t>000480</t>
  </si>
  <si>
    <t>詹秀娟</t>
  </si>
  <si>
    <t>000481</t>
  </si>
  <si>
    <t>蔡妮蓁</t>
  </si>
  <si>
    <t>000482</t>
  </si>
  <si>
    <t>李錦芬</t>
  </si>
  <si>
    <t>000483</t>
  </si>
  <si>
    <t>簡進北</t>
  </si>
  <si>
    <t>000484</t>
  </si>
  <si>
    <t>劉榮財</t>
  </si>
  <si>
    <t>000485</t>
  </si>
  <si>
    <t>陳林素卿</t>
  </si>
  <si>
    <t>000486</t>
  </si>
  <si>
    <t>黃戴金鳳</t>
  </si>
  <si>
    <t>000487</t>
  </si>
  <si>
    <t>張昶清</t>
  </si>
  <si>
    <t>000488</t>
  </si>
  <si>
    <t>作廢</t>
  </si>
  <si>
    <t>000489</t>
  </si>
  <si>
    <t>2020/08/14</t>
    <phoneticPr fontId="4" type="noConversion"/>
  </si>
  <si>
    <t>財團法人台中市私立林蘭生慈善基金會</t>
  </si>
  <si>
    <t>加菜金</t>
  </si>
  <si>
    <t>000490</t>
  </si>
  <si>
    <t>2020/09/07</t>
    <phoneticPr fontId="4" type="noConversion"/>
  </si>
  <si>
    <t>廖又萱</t>
    <phoneticPr fontId="4" type="noConversion"/>
  </si>
  <si>
    <t>000491</t>
  </si>
  <si>
    <t>2020/09/15</t>
  </si>
  <si>
    <t>南投縣政府</t>
  </si>
  <si>
    <t>中秋節慰問金</t>
  </si>
  <si>
    <t>000492</t>
  </si>
  <si>
    <t>2020/09/15</t>
    <phoneticPr fontId="4" type="noConversion"/>
  </si>
  <si>
    <t>方柔諺</t>
    <phoneticPr fontId="4" type="noConversion"/>
  </si>
  <si>
    <t>急難救助金</t>
    <phoneticPr fontId="4" type="noConversion"/>
  </si>
  <si>
    <t>000493</t>
  </si>
  <si>
    <t>2020/09/30</t>
    <phoneticPr fontId="4" type="noConversion"/>
  </si>
  <si>
    <t>社團法人彰化縣富友慈善會</t>
  </si>
  <si>
    <t>急難救助金</t>
  </si>
  <si>
    <t>000494</t>
  </si>
  <si>
    <t>2020/10/08</t>
    <phoneticPr fontId="4" type="noConversion"/>
  </si>
  <si>
    <t>謝宜容</t>
  </si>
  <si>
    <t>000495</t>
  </si>
  <si>
    <t>2020/10/12</t>
    <phoneticPr fontId="4" type="noConversion"/>
  </si>
  <si>
    <t>善心人士</t>
    <phoneticPr fontId="4" type="noConversion"/>
  </si>
  <si>
    <t>000496</t>
  </si>
  <si>
    <t>2020/10/15</t>
    <phoneticPr fontId="4" type="noConversion"/>
  </si>
  <si>
    <t>國軍退除役官兵輔導委員會彰化縣榮民服務處</t>
  </si>
  <si>
    <t>000497</t>
  </si>
  <si>
    <t>2020/11/3</t>
    <phoneticPr fontId="4" type="noConversion"/>
  </si>
  <si>
    <t>彰化縣政府</t>
    <phoneticPr fontId="4" type="noConversion"/>
  </si>
  <si>
    <t>重陽禮金</t>
    <phoneticPr fontId="4" type="noConversion"/>
  </si>
  <si>
    <t>000498</t>
    <phoneticPr fontId="4" type="noConversion"/>
  </si>
  <si>
    <t>000499</t>
  </si>
  <si>
    <t>000500</t>
  </si>
  <si>
    <t>000501</t>
  </si>
  <si>
    <t>000502</t>
  </si>
  <si>
    <t>2020/11/5</t>
    <phoneticPr fontId="4" type="noConversion"/>
  </si>
  <si>
    <t>洪傳貴</t>
  </si>
  <si>
    <t>000503</t>
  </si>
  <si>
    <t>廖文銘</t>
  </si>
  <si>
    <t>000504</t>
  </si>
  <si>
    <t>何永茂</t>
  </si>
  <si>
    <t>000505</t>
  </si>
  <si>
    <t>陳儀倉</t>
    <phoneticPr fontId="4" type="noConversion"/>
  </si>
  <si>
    <t>000506</t>
  </si>
  <si>
    <t>國際獅子會300-C1區</t>
    <phoneticPr fontId="4" type="noConversion"/>
  </si>
  <si>
    <t>000507</t>
  </si>
  <si>
    <t>謝賀全</t>
    <phoneticPr fontId="4" type="noConversion"/>
  </si>
  <si>
    <t>000508</t>
  </si>
  <si>
    <t>2020/11/19</t>
    <phoneticPr fontId="4" type="noConversion"/>
  </si>
  <si>
    <t>楊素珠</t>
    <phoneticPr fontId="4" type="noConversion"/>
  </si>
  <si>
    <t>000509</t>
  </si>
  <si>
    <t>江桂鳳</t>
    <phoneticPr fontId="4" type="noConversion"/>
  </si>
  <si>
    <t>000510</t>
  </si>
  <si>
    <t>2020/12/7</t>
    <phoneticPr fontId="4" type="noConversion"/>
  </si>
  <si>
    <t>管麗芳</t>
    <phoneticPr fontId="4" type="noConversion"/>
  </si>
  <si>
    <t>000511</t>
  </si>
  <si>
    <t>000512</t>
  </si>
  <si>
    <t>2020/12/9</t>
    <phoneticPr fontId="4" type="noConversion"/>
  </si>
  <si>
    <t>林郁軒</t>
    <phoneticPr fontId="4" type="noConversion"/>
  </si>
  <si>
    <t>000513</t>
  </si>
  <si>
    <t>000514</t>
  </si>
  <si>
    <t>2020/12/14</t>
    <phoneticPr fontId="4" type="noConversion"/>
  </si>
  <si>
    <t>聖堡工業有限公司</t>
  </si>
  <si>
    <t>000515</t>
  </si>
  <si>
    <t>2020/12/15</t>
    <phoneticPr fontId="4" type="noConversion"/>
  </si>
  <si>
    <t>陳張月</t>
    <phoneticPr fontId="4" type="noConversion"/>
  </si>
  <si>
    <t>000516</t>
  </si>
  <si>
    <t>2020/12/18</t>
    <phoneticPr fontId="4" type="noConversion"/>
  </si>
  <si>
    <t>王嘉華</t>
    <phoneticPr fontId="4" type="noConversion"/>
  </si>
  <si>
    <t>000517</t>
  </si>
  <si>
    <t>2020/12/22</t>
    <phoneticPr fontId="4" type="noConversion"/>
  </si>
  <si>
    <t>沈蘇美鈴</t>
  </si>
  <si>
    <t>000518</t>
  </si>
  <si>
    <t>沈佳磬</t>
  </si>
  <si>
    <t>000519</t>
  </si>
  <si>
    <t>游佳樺</t>
  </si>
  <si>
    <t>000520</t>
  </si>
  <si>
    <t>沈浥榛</t>
  </si>
  <si>
    <t>000521</t>
  </si>
  <si>
    <t>劉順揚</t>
  </si>
  <si>
    <t>000522</t>
  </si>
  <si>
    <t>沈莉綺</t>
  </si>
  <si>
    <t>總計</t>
    <phoneticPr fontId="4" type="noConversion"/>
  </si>
  <si>
    <t>衛生福利部彰化老人養護中心捐贈清冊(物資)
109年7月1日至109年12月31日</t>
    <phoneticPr fontId="4" type="noConversion"/>
  </si>
  <si>
    <t>日期</t>
    <phoneticPr fontId="4" type="noConversion"/>
  </si>
  <si>
    <t>捐贈者</t>
    <phoneticPr fontId="4" type="noConversion"/>
  </si>
  <si>
    <t>捐贈物資名稱</t>
    <phoneticPr fontId="4" type="noConversion"/>
  </si>
  <si>
    <t>單位</t>
    <phoneticPr fontId="4" type="noConversion"/>
  </si>
  <si>
    <t>數量</t>
    <phoneticPr fontId="4" type="noConversion"/>
  </si>
  <si>
    <t>時價</t>
    <phoneticPr fontId="4" type="noConversion"/>
  </si>
  <si>
    <t>109/07/08</t>
    <phoneticPr fontId="4" type="noConversion"/>
  </si>
  <si>
    <t>羅○民先生</t>
    <phoneticPr fontId="4" type="noConversion"/>
  </si>
  <si>
    <t>包子</t>
    <phoneticPr fontId="4" type="noConversion"/>
  </si>
  <si>
    <t>顆</t>
    <phoneticPr fontId="4" type="noConversion"/>
  </si>
  <si>
    <t>長者享用</t>
    <phoneticPr fontId="4" type="noConversion"/>
  </si>
  <si>
    <t>109/07/10</t>
    <phoneticPr fontId="4" type="noConversion"/>
  </si>
  <si>
    <t>曾○卿女士</t>
    <phoneticPr fontId="4" type="noConversion"/>
  </si>
  <si>
    <t>冰枕</t>
    <phoneticPr fontId="4" type="noConversion"/>
  </si>
  <si>
    <t>個</t>
    <phoneticPr fontId="4" type="noConversion"/>
  </si>
  <si>
    <t>109/07/22</t>
    <phoneticPr fontId="4" type="noConversion"/>
  </si>
  <si>
    <t>林○伶女士</t>
    <phoneticPr fontId="4" type="noConversion"/>
  </si>
  <si>
    <t>披薩享用券</t>
    <phoneticPr fontId="4" type="noConversion"/>
  </si>
  <si>
    <t>張</t>
    <phoneticPr fontId="4" type="noConversion"/>
  </si>
  <si>
    <t>109/07/23</t>
    <phoneticPr fontId="4" type="noConversion"/>
  </si>
  <si>
    <t>祥鈺機電工程有限公司</t>
    <phoneticPr fontId="4" type="noConversion"/>
  </si>
  <si>
    <t>救護車</t>
    <phoneticPr fontId="4" type="noConversion"/>
  </si>
  <si>
    <t>輛</t>
    <phoneticPr fontId="4" type="noConversion"/>
  </si>
  <si>
    <t>109/07/31</t>
    <phoneticPr fontId="4" type="noConversion"/>
  </si>
  <si>
    <t>粘○德先生</t>
    <phoneticPr fontId="4" type="noConversion"/>
  </si>
  <si>
    <t>補體素</t>
    <phoneticPr fontId="4" type="noConversion"/>
  </si>
  <si>
    <t>罐</t>
    <phoneticPr fontId="4" type="noConversion"/>
  </si>
  <si>
    <t>看護墊</t>
    <phoneticPr fontId="4" type="noConversion"/>
  </si>
  <si>
    <t>包</t>
    <phoneticPr fontId="4" type="noConversion"/>
  </si>
  <si>
    <t>109/08/11</t>
    <phoneticPr fontId="4" type="noConversion"/>
  </si>
  <si>
    <t>黃○雄先生</t>
    <phoneticPr fontId="4" type="noConversion"/>
  </si>
  <si>
    <t>木瓜</t>
    <phoneticPr fontId="4" type="noConversion"/>
  </si>
  <si>
    <t>箱</t>
    <phoneticPr fontId="4" type="noConversion"/>
  </si>
  <si>
    <t>109/08/27</t>
    <phoneticPr fontId="4" type="noConversion"/>
  </si>
  <si>
    <t>陳○卿女士</t>
    <phoneticPr fontId="4" type="noConversion"/>
  </si>
  <si>
    <t>電子琴</t>
    <phoneticPr fontId="4" type="noConversion"/>
  </si>
  <si>
    <t>台</t>
    <phoneticPr fontId="4" type="noConversion"/>
  </si>
  <si>
    <t>辦理活動用</t>
    <phoneticPr fontId="4" type="noConversion"/>
  </si>
  <si>
    <t>109/09/14</t>
    <phoneticPr fontId="4" type="noConversion"/>
  </si>
  <si>
    <t>許○友先生</t>
    <phoneticPr fontId="4" type="noConversion"/>
  </si>
  <si>
    <t>尿褲</t>
    <phoneticPr fontId="4" type="noConversion"/>
  </si>
  <si>
    <t>復健褲</t>
    <phoneticPr fontId="4" type="noConversion"/>
  </si>
  <si>
    <t>109/09/21</t>
    <phoneticPr fontId="4" type="noConversion"/>
  </si>
  <si>
    <t>林○梧先生</t>
    <phoneticPr fontId="4" type="noConversion"/>
  </si>
  <si>
    <t>輪椅</t>
    <phoneticPr fontId="4" type="noConversion"/>
  </si>
  <si>
    <t>109/09/24</t>
    <phoneticPr fontId="4" type="noConversion"/>
  </si>
  <si>
    <t>總統府</t>
    <phoneticPr fontId="4" type="noConversion"/>
  </si>
  <si>
    <t>中秋禮盒</t>
    <phoneticPr fontId="4" type="noConversion"/>
  </si>
  <si>
    <t>盒</t>
    <phoneticPr fontId="4" type="noConversion"/>
  </si>
  <si>
    <t>109/09/29</t>
    <phoneticPr fontId="4" type="noConversion"/>
  </si>
  <si>
    <t>陳○花女士</t>
    <phoneticPr fontId="4" type="noConversion"/>
  </si>
  <si>
    <t>豬肉乾</t>
    <phoneticPr fontId="4" type="noConversion"/>
  </si>
  <si>
    <t>無極勝安宮鄭○智先生</t>
    <phoneticPr fontId="4" type="noConversion"/>
  </si>
  <si>
    <t>小果汁</t>
    <phoneticPr fontId="4" type="noConversion"/>
  </si>
  <si>
    <t>柚子</t>
    <phoneticPr fontId="4" type="noConversion"/>
  </si>
  <si>
    <t>斤</t>
    <phoneticPr fontId="4" type="noConversion"/>
  </si>
  <si>
    <t>月餅</t>
    <phoneticPr fontId="4" type="noConversion"/>
  </si>
  <si>
    <t>紙湯杯</t>
    <phoneticPr fontId="4" type="noConversion"/>
  </si>
  <si>
    <t>串</t>
    <phoneticPr fontId="4" type="noConversion"/>
  </si>
  <si>
    <t>點心盒</t>
    <phoneticPr fontId="4" type="noConversion"/>
  </si>
  <si>
    <t>免洗湯匙</t>
    <phoneticPr fontId="4" type="noConversion"/>
  </si>
  <si>
    <t>橡皮圈</t>
    <phoneticPr fontId="4" type="noConversion"/>
  </si>
  <si>
    <t>水果叉</t>
    <phoneticPr fontId="4" type="noConversion"/>
  </si>
  <si>
    <t>109/10/07</t>
    <phoneticPr fontId="4" type="noConversion"/>
  </si>
  <si>
    <t>江○鳳女士</t>
    <phoneticPr fontId="4" type="noConversion"/>
  </si>
  <si>
    <t>氣墊床</t>
    <phoneticPr fontId="4" type="noConversion"/>
  </si>
  <si>
    <t>109/10/15</t>
    <phoneticPr fontId="4" type="noConversion"/>
  </si>
  <si>
    <t>邱○壹先生、李○葳女士</t>
    <phoneticPr fontId="4" type="noConversion"/>
  </si>
  <si>
    <t>白米</t>
    <phoneticPr fontId="4" type="noConversion"/>
  </si>
  <si>
    <t>永津食品</t>
    <phoneticPr fontId="4" type="noConversion"/>
  </si>
  <si>
    <t>沙拉油</t>
    <phoneticPr fontId="4" type="noConversion"/>
  </si>
  <si>
    <t>張○庭女士</t>
    <phoneticPr fontId="4" type="noConversion"/>
  </si>
  <si>
    <t>109/10/20</t>
    <phoneticPr fontId="4" type="noConversion"/>
  </si>
  <si>
    <t>蘋果</t>
    <phoneticPr fontId="4" type="noConversion"/>
  </si>
  <si>
    <t>109/10/25</t>
    <phoneticPr fontId="4" type="noConversion"/>
  </si>
  <si>
    <t>台中市長榮國際聯青社</t>
    <phoneticPr fontId="4" type="noConversion"/>
  </si>
  <si>
    <t>調和油</t>
    <phoneticPr fontId="4" type="noConversion"/>
  </si>
  <si>
    <t>醬油禮盒</t>
    <phoneticPr fontId="4" type="noConversion"/>
  </si>
  <si>
    <t>米粉</t>
    <phoneticPr fontId="4" type="noConversion"/>
  </si>
  <si>
    <t>白麵</t>
    <phoneticPr fontId="4" type="noConversion"/>
  </si>
  <si>
    <t>泡麵</t>
    <phoneticPr fontId="4" type="noConversion"/>
  </si>
  <si>
    <t>煎餅</t>
    <phoneticPr fontId="4" type="noConversion"/>
  </si>
  <si>
    <t>花生麵筋</t>
    <phoneticPr fontId="4" type="noConversion"/>
  </si>
  <si>
    <t>盬</t>
    <phoneticPr fontId="4" type="noConversion"/>
  </si>
  <si>
    <t>糖</t>
    <phoneticPr fontId="4" type="noConversion"/>
  </si>
  <si>
    <t>109/10/28</t>
    <phoneticPr fontId="4" type="noConversion"/>
  </si>
  <si>
    <t>彰化銀行</t>
    <phoneticPr fontId="4" type="noConversion"/>
  </si>
  <si>
    <t>香蕉</t>
    <phoneticPr fontId="4" type="noConversion"/>
  </si>
  <si>
    <t>109/10/29</t>
    <phoneticPr fontId="4" type="noConversion"/>
  </si>
  <si>
    <t>陳○賓先生</t>
    <phoneticPr fontId="4" type="noConversion"/>
  </si>
  <si>
    <t>增稠配方</t>
    <phoneticPr fontId="4" type="noConversion"/>
  </si>
  <si>
    <t>109/10/30</t>
    <phoneticPr fontId="4" type="noConversion"/>
  </si>
  <si>
    <t>葉○芬女士</t>
    <phoneticPr fontId="4" type="noConversion"/>
  </si>
  <si>
    <t>109/11/03</t>
    <phoneticPr fontId="4" type="noConversion"/>
  </si>
  <si>
    <t>衛生福利部中區兒童之家</t>
    <phoneticPr fontId="4" type="noConversion"/>
  </si>
  <si>
    <t>大甲乾麵</t>
    <phoneticPr fontId="4" type="noConversion"/>
  </si>
  <si>
    <t>中華郵政股份有限公司彰化郵局</t>
    <phoneticPr fontId="4" type="noConversion"/>
  </si>
  <si>
    <t>109/11/05</t>
    <phoneticPr fontId="4" type="noConversion"/>
  </si>
  <si>
    <t>黃○清先生</t>
    <phoneticPr fontId="4" type="noConversion"/>
  </si>
  <si>
    <t>桂園蛋糕</t>
    <phoneticPr fontId="4" type="noConversion"/>
  </si>
  <si>
    <t>109/11/06</t>
    <phoneticPr fontId="4" type="noConversion"/>
  </si>
  <si>
    <t>童○玲女士</t>
    <phoneticPr fontId="4" type="noConversion"/>
  </si>
  <si>
    <t>菊平屋海苔醬</t>
    <phoneticPr fontId="4" type="noConversion"/>
  </si>
  <si>
    <t>份</t>
    <phoneticPr fontId="4" type="noConversion"/>
  </si>
  <si>
    <t>李○長先生</t>
    <phoneticPr fontId="4" type="noConversion"/>
  </si>
  <si>
    <t>台中市大和獅子會</t>
    <phoneticPr fontId="4" type="noConversion"/>
  </si>
  <si>
    <t>手機座</t>
    <phoneticPr fontId="4" type="noConversion"/>
  </si>
  <si>
    <t>台中國際青年社</t>
    <phoneticPr fontId="4" type="noConversion"/>
  </si>
  <si>
    <t>麥維他麥片</t>
    <phoneticPr fontId="4" type="noConversion"/>
  </si>
  <si>
    <t>台中市玉山獅子會</t>
    <phoneticPr fontId="4" type="noConversion"/>
  </si>
  <si>
    <t>肉鬆(45份)、雞絲麵(30份)</t>
    <phoneticPr fontId="4" type="noConversion"/>
  </si>
  <si>
    <t>台中市長青國際聯青社</t>
    <phoneticPr fontId="4" type="noConversion"/>
  </si>
  <si>
    <t>肉鬆</t>
    <phoneticPr fontId="4" type="noConversion"/>
  </si>
  <si>
    <t>台中市南區獅子會</t>
    <phoneticPr fontId="4" type="noConversion"/>
  </si>
  <si>
    <t>飯友罐頭</t>
    <phoneticPr fontId="4" type="noConversion"/>
  </si>
  <si>
    <t>台中市長春國際聯青社</t>
    <phoneticPr fontId="4" type="noConversion"/>
  </si>
  <si>
    <t>麥片</t>
    <phoneticPr fontId="4" type="noConversion"/>
  </si>
  <si>
    <t>台中市群英獅子會</t>
    <phoneticPr fontId="4" type="noConversion"/>
  </si>
  <si>
    <t>台中市長興國際聯青社</t>
    <phoneticPr fontId="4" type="noConversion"/>
  </si>
  <si>
    <t>花生牛奶、泰山八寶粥</t>
    <phoneticPr fontId="4" type="noConversion"/>
  </si>
  <si>
    <t>台中市中區獅子會</t>
    <phoneticPr fontId="4" type="noConversion"/>
  </si>
  <si>
    <t>冷泡茶</t>
    <phoneticPr fontId="4" type="noConversion"/>
  </si>
  <si>
    <t>麵筋罐、蔭瓜罐、燕麥飲</t>
    <phoneticPr fontId="4" type="noConversion"/>
  </si>
  <si>
    <t>台中國際聯青社</t>
    <phoneticPr fontId="4" type="noConversion"/>
  </si>
  <si>
    <t>台中市立泰獅子會</t>
    <phoneticPr fontId="4" type="noConversion"/>
  </si>
  <si>
    <t>玫瑰鹽</t>
    <phoneticPr fontId="4" type="noConversion"/>
  </si>
  <si>
    <t>魚鬆</t>
    <phoneticPr fontId="4" type="noConversion"/>
  </si>
  <si>
    <t>中區國際倩聯社</t>
    <phoneticPr fontId="4" type="noConversion"/>
  </si>
  <si>
    <t>黑木耳露</t>
    <phoneticPr fontId="4" type="noConversion"/>
  </si>
  <si>
    <t>台中市長松國際聯青社</t>
    <phoneticPr fontId="4" type="noConversion"/>
  </si>
  <si>
    <t>牛奶</t>
    <phoneticPr fontId="4" type="noConversion"/>
  </si>
  <si>
    <t>台中市大業國際聯青社</t>
    <phoneticPr fontId="4" type="noConversion"/>
  </si>
  <si>
    <t>台酒紅麴養生蕃茄汁</t>
    <phoneticPr fontId="4" type="noConversion"/>
  </si>
  <si>
    <t>喜瑞爾-燕麥片</t>
    <phoneticPr fontId="4" type="noConversion"/>
  </si>
  <si>
    <t>台中市長美國際聯青社</t>
    <phoneticPr fontId="4" type="noConversion"/>
  </si>
  <si>
    <t>桂格燕麥片(鐵罐)</t>
    <phoneticPr fontId="4" type="noConversion"/>
  </si>
  <si>
    <t>南投縣草屯國際聯青社</t>
    <phoneticPr fontId="4" type="noConversion"/>
  </si>
  <si>
    <t>花生</t>
    <phoneticPr fontId="4" type="noConversion"/>
  </si>
  <si>
    <t>肉粽</t>
    <phoneticPr fontId="4" type="noConversion"/>
  </si>
  <si>
    <t>港式蘿蔔糕</t>
    <phoneticPr fontId="4" type="noConversion"/>
  </si>
  <si>
    <t>陳○珠女士</t>
    <phoneticPr fontId="4" type="noConversion"/>
  </si>
  <si>
    <t>蛋糕</t>
    <phoneticPr fontId="4" type="noConversion"/>
  </si>
  <si>
    <t>鳳梨茶(50份)、西瓜汁(50份)</t>
    <phoneticPr fontId="4" type="noConversion"/>
  </si>
  <si>
    <t>台中市仁美獅子會</t>
    <phoneticPr fontId="4" type="noConversion"/>
  </si>
  <si>
    <t>糕點</t>
    <phoneticPr fontId="4" type="noConversion"/>
  </si>
  <si>
    <t>台中市亞太獅子會</t>
    <phoneticPr fontId="4" type="noConversion"/>
  </si>
  <si>
    <t>台中市東美獅子會</t>
    <phoneticPr fontId="4" type="noConversion"/>
  </si>
  <si>
    <t>雞捲</t>
    <phoneticPr fontId="4" type="noConversion"/>
  </si>
  <si>
    <t>台中市金龍獅子會</t>
    <phoneticPr fontId="4" type="noConversion"/>
  </si>
  <si>
    <t>炒米粉、蘿蔔豬皮湯</t>
    <phoneticPr fontId="4" type="noConversion"/>
  </si>
  <si>
    <t>台中市東區獅子會</t>
    <phoneticPr fontId="4" type="noConversion"/>
  </si>
  <si>
    <t>素油飯</t>
    <phoneticPr fontId="4" type="noConversion"/>
  </si>
  <si>
    <t>台中市榮華獅子會</t>
    <phoneticPr fontId="4" type="noConversion"/>
  </si>
  <si>
    <t>鼠殼粿</t>
    <phoneticPr fontId="4" type="noConversion"/>
  </si>
  <si>
    <t>台中市城中獅子會</t>
    <phoneticPr fontId="4" type="noConversion"/>
  </si>
  <si>
    <t>炒麵加雞蛋、豆皮包</t>
    <phoneticPr fontId="4" type="noConversion"/>
  </si>
  <si>
    <t>台中市正大墩獅子會</t>
    <phoneticPr fontId="4" type="noConversion"/>
  </si>
  <si>
    <t>蘿蔔糕、茶葉蛋</t>
    <phoneticPr fontId="4" type="noConversion"/>
  </si>
  <si>
    <t>台中市名人獅子會</t>
    <phoneticPr fontId="4" type="noConversion"/>
  </si>
  <si>
    <t>素筍包</t>
    <phoneticPr fontId="4" type="noConversion"/>
  </si>
  <si>
    <t>台中市北台中獅子會</t>
    <phoneticPr fontId="4" type="noConversion"/>
  </si>
  <si>
    <t>章魚小丸子</t>
    <phoneticPr fontId="4" type="noConversion"/>
  </si>
  <si>
    <t>台中市卓越獅子會</t>
    <phoneticPr fontId="4" type="noConversion"/>
  </si>
  <si>
    <t>蔥油餅</t>
    <phoneticPr fontId="4" type="noConversion"/>
  </si>
  <si>
    <t>台中市時代獅子會</t>
    <phoneticPr fontId="4" type="noConversion"/>
  </si>
  <si>
    <t>鳥蛋</t>
    <phoneticPr fontId="4" type="noConversion"/>
  </si>
  <si>
    <t>台中市青溪獅子會</t>
    <phoneticPr fontId="4" type="noConversion"/>
  </si>
  <si>
    <t>香腸</t>
    <phoneticPr fontId="4" type="noConversion"/>
  </si>
  <si>
    <t>台中市長榮獅子會</t>
    <phoneticPr fontId="4" type="noConversion"/>
  </si>
  <si>
    <t>越南式春捲</t>
    <phoneticPr fontId="4" type="noConversion"/>
  </si>
  <si>
    <t>中華宏德慈善會</t>
    <phoneticPr fontId="4" type="noConversion"/>
  </si>
  <si>
    <t>素粽</t>
    <phoneticPr fontId="4" type="noConversion"/>
  </si>
  <si>
    <t>重地企業有限公司</t>
    <phoneticPr fontId="4" type="noConversion"/>
  </si>
  <si>
    <t>鳳梨罐頭</t>
    <phoneticPr fontId="4" type="noConversion"/>
  </si>
  <si>
    <t>省都獅子會</t>
    <phoneticPr fontId="4" type="noConversion"/>
  </si>
  <si>
    <t>涼圓</t>
    <phoneticPr fontId="4" type="noConversion"/>
  </si>
  <si>
    <t>國際聯青社台灣總會中區委員會楊國池總監</t>
    <phoneticPr fontId="4" type="noConversion"/>
  </si>
  <si>
    <t>國際聯青社台灣總會中區委員會蕭孟祥秘書長</t>
    <phoneticPr fontId="4" type="noConversion"/>
  </si>
  <si>
    <t>台中市草屯國際聯青社</t>
    <phoneticPr fontId="4" type="noConversion"/>
  </si>
  <si>
    <t>台中市國際聯青社【台中社】</t>
    <phoneticPr fontId="4" type="noConversion"/>
  </si>
  <si>
    <t>109/11/07</t>
    <phoneticPr fontId="4" type="noConversion"/>
  </si>
  <si>
    <t>葉○欽先生</t>
    <phoneticPr fontId="4" type="noConversion"/>
  </si>
  <si>
    <t>長者及工作人員享用</t>
    <phoneticPr fontId="4" type="noConversion"/>
  </si>
  <si>
    <t>109/11/30</t>
    <phoneticPr fontId="4" type="noConversion"/>
  </si>
  <si>
    <t>劉○丞先生</t>
    <phoneticPr fontId="4" type="noConversion"/>
  </si>
  <si>
    <t>甜柿</t>
    <phoneticPr fontId="4" type="noConversion"/>
  </si>
  <si>
    <t>109/12/12</t>
    <phoneticPr fontId="4" type="noConversion"/>
  </si>
  <si>
    <t>洪○桐先生</t>
    <phoneticPr fontId="4" type="noConversion"/>
  </si>
  <si>
    <t>助行車</t>
    <phoneticPr fontId="4" type="noConversion"/>
  </si>
  <si>
    <t>尿片</t>
    <phoneticPr fontId="4" type="noConversion"/>
  </si>
  <si>
    <t>109/12/15</t>
    <phoneticPr fontId="4" type="noConversion"/>
  </si>
  <si>
    <t>邱○壹先生</t>
    <phoneticPr fontId="4" type="noConversion"/>
  </si>
  <si>
    <t>kg</t>
    <phoneticPr fontId="4" type="noConversion"/>
  </si>
  <si>
    <t>花生油</t>
    <phoneticPr fontId="4" type="noConversion"/>
  </si>
  <si>
    <t>李○葳女士</t>
    <phoneticPr fontId="4" type="noConversion"/>
  </si>
  <si>
    <t>許○瑋女士</t>
    <phoneticPr fontId="4" type="noConversion"/>
  </si>
  <si>
    <t>魏○鐸先生</t>
    <phoneticPr fontId="4" type="noConversion"/>
  </si>
  <si>
    <t>四腳拐</t>
    <phoneticPr fontId="4" type="noConversion"/>
  </si>
  <si>
    <t>血氧計</t>
    <phoneticPr fontId="4" type="noConversion"/>
  </si>
  <si>
    <t>合計</t>
    <phoneticPr fontId="4" type="noConversion"/>
  </si>
  <si>
    <t>衛生福利部彰化老人養護中心</t>
    <phoneticPr fontId="4" type="noConversion"/>
  </si>
  <si>
    <t>109年7至12月份接受各界捐款使用情形報告表</t>
    <phoneticPr fontId="4" type="noConversion"/>
  </si>
  <si>
    <t>金　　　額</t>
    <phoneticPr fontId="4" type="noConversion"/>
  </si>
  <si>
    <t>一、上期結存</t>
    <phoneticPr fontId="4" type="noConversion"/>
  </si>
  <si>
    <t>二、加：本期收入</t>
    <phoneticPr fontId="4" type="noConversion"/>
  </si>
  <si>
    <r>
      <t>三、減：本期支出</t>
    </r>
    <r>
      <rPr>
        <sz val="16"/>
        <rFont val="Times New Roman"/>
        <family val="1"/>
      </rPr>
      <t/>
    </r>
    <phoneticPr fontId="4" type="noConversion"/>
  </si>
  <si>
    <t>四、本期結存</t>
    <phoneticPr fontId="4" type="noConversion"/>
  </si>
  <si>
    <t>衛生福利部彰化老人養護中心109年7月至12月份捐贈支出明細表</t>
    <phoneticPr fontId="4" type="noConversion"/>
  </si>
  <si>
    <r>
      <t>編號</t>
    </r>
    <r>
      <rPr>
        <sz val="10"/>
        <rFont val="標楷體"/>
        <family val="4"/>
        <charset val="136"/>
      </rPr>
      <t>(月份)</t>
    </r>
    <phoneticPr fontId="4" type="noConversion"/>
  </si>
  <si>
    <t>支出項目</t>
    <phoneticPr fontId="4" type="noConversion"/>
  </si>
  <si>
    <t>已執行金額</t>
    <phoneticPr fontId="4" type="noConversion"/>
  </si>
  <si>
    <t>說明</t>
    <phoneticPr fontId="4" type="noConversion"/>
  </si>
  <si>
    <t>7月</t>
    <phoneticPr fontId="4" type="noConversion"/>
  </si>
  <si>
    <t>轉發榮民服務處致贈公費住民梁緒承端午慰問金</t>
    <phoneticPr fontId="4" type="noConversion"/>
  </si>
  <si>
    <t>8月</t>
  </si>
  <si>
    <t>9月</t>
  </si>
  <si>
    <t>轉發南投縣政府中秋節慰問金</t>
    <phoneticPr fontId="4" type="noConversion"/>
  </si>
  <si>
    <t>10月</t>
  </si>
  <si>
    <t>轉發榮民服務處致贈公費住民梁緒承中秋節慰問金等</t>
    <phoneticPr fontId="4" type="noConversion"/>
  </si>
  <si>
    <t>11月</t>
  </si>
  <si>
    <t>重陽節長照住民禮品等</t>
    <phoneticPr fontId="4" type="noConversion"/>
  </si>
  <si>
    <t>12月</t>
  </si>
  <si>
    <t>轉發彰化縣及彰化市公所重陽節禮金等</t>
    <phoneticPr fontId="4" type="noConversion"/>
  </si>
  <si>
    <t>合計</t>
  </si>
  <si>
    <t>2020/08/12</t>
    <phoneticPr fontId="3" type="noConversion"/>
  </si>
  <si>
    <t>榮民服務處</t>
  </si>
  <si>
    <t>彰化縣彰化市公所</t>
    <phoneticPr fontId="4" type="noConversion"/>
  </si>
  <si>
    <t>林○媛女士</t>
    <phoneticPr fontId="4" type="noConversion"/>
  </si>
  <si>
    <t>杏仁薄片禮盒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</si>
</sst>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_-&quot;$&quot;* #,##0_-;\-&quot;$&quot;* #,##0_-;_-&quot;$&quot;* &quot;-&quot;??_-;_-@_-"/>
    <numFmt numFmtId="177" formatCode="0_ "/>
    <numFmt numFmtId="178" formatCode="_-* #,##0_-;\-* #,##0_-;_-* &quot;-&quot;??_-;_-@_-"/>
    <numFmt numFmtId="179" formatCode="#,##0_);[Red]\(#,##0\)"/>
    <numFmt numFmtId="180" formatCode="#,##0_ "/>
    <numFmt numFmtId="181" formatCode="\ \ General"/>
    <numFmt numFmtId="182" formatCode="[$-404]&quot;製表日期: &quot;e&quot;年&quot;m&quot;月&quot;d&quot;日&quot;"/>
    <numFmt numFmtId="183" formatCode="&quot;$&quot;#,##0"/>
    <numFmt numFmtId="184" formatCode="&quot;$&quot;#,##0;[Red]&quot;$&quot;#,##0"/>
  </numFmts>
  <fonts count="15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color theme="1"/>
      <name val="標楷體"/>
      <family val="4"/>
      <charset val="136"/>
    </font>
    <font>
      <sz val="11.5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sz val="10"/>
      <color theme="1"/>
      <name val="標楷體"/>
      <family val="4"/>
      <charset val="136"/>
    </font>
    <font>
      <sz val="14"/>
      <name val="標楷體"/>
      <family val="4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0">
      <alignment vertical="center"/>
    </xf>
    <xf numFmtId="44" fontId="6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1" fillId="0" borderId="0" xfId="2" applyAlignment="1">
      <alignment vertical="center"/>
    </xf>
    <xf numFmtId="49" fontId="2" fillId="0" borderId="1" xfId="2" applyNumberFormat="1" applyFont="1" applyBorder="1" applyAlignment="1">
      <alignment horizontal="left" vertical="center" shrinkToFit="1"/>
    </xf>
    <xf numFmtId="0" fontId="2" fillId="0" borderId="1" xfId="2" applyNumberFormat="1" applyFont="1" applyBorder="1" applyAlignment="1">
      <alignment horizontal="center" vertical="center" shrinkToFit="1"/>
    </xf>
    <xf numFmtId="176" fontId="2" fillId="0" borderId="2" xfId="1" applyNumberFormat="1" applyFont="1" applyBorder="1" applyAlignment="1">
      <alignment horizontal="center" vertical="center" shrinkToFit="1"/>
    </xf>
    <xf numFmtId="0" fontId="2" fillId="0" borderId="2" xfId="2" applyFont="1" applyBorder="1" applyAlignment="1">
      <alignment horizontal="center" vertical="center" shrinkToFit="1"/>
    </xf>
    <xf numFmtId="0" fontId="1" fillId="0" borderId="0" xfId="2" applyAlignment="1">
      <alignment horizontal="center" vertical="center" shrinkToFit="1"/>
    </xf>
    <xf numFmtId="177" fontId="0" fillId="0" borderId="0" xfId="3" applyNumberFormat="1" applyFont="1" applyAlignment="1">
      <alignment horizontal="right" vertical="center" shrinkToFit="1"/>
    </xf>
    <xf numFmtId="49" fontId="1" fillId="0" borderId="1" xfId="2" applyNumberFormat="1" applyBorder="1" applyAlignment="1">
      <alignment horizontal="left" shrinkToFit="1"/>
    </xf>
    <xf numFmtId="0" fontId="1" fillId="0" borderId="1" xfId="2" applyNumberFormat="1" applyBorder="1" applyAlignment="1">
      <alignment shrinkToFit="1"/>
    </xf>
    <xf numFmtId="178" fontId="0" fillId="0" borderId="1" xfId="3" applyNumberFormat="1" applyFont="1" applyBorder="1" applyAlignment="1">
      <alignment shrinkToFit="1"/>
    </xf>
    <xf numFmtId="0" fontId="1" fillId="0" borderId="0" xfId="2" applyAlignment="1">
      <alignment horizontal="center" vertical="center"/>
    </xf>
    <xf numFmtId="177" fontId="0" fillId="0" borderId="0" xfId="3" applyNumberFormat="1" applyFont="1" applyAlignment="1">
      <alignment horizontal="right" vertical="center"/>
    </xf>
    <xf numFmtId="49" fontId="1" fillId="0" borderId="1" xfId="2" applyNumberFormat="1" applyBorder="1" applyAlignment="1">
      <alignment horizontal="left" vertical="center"/>
    </xf>
    <xf numFmtId="176" fontId="0" fillId="0" borderId="1" xfId="1" applyNumberFormat="1" applyFont="1" applyBorder="1" applyAlignment="1">
      <alignment vertical="center"/>
    </xf>
    <xf numFmtId="179" fontId="1" fillId="0" borderId="0" xfId="2" applyNumberFormat="1" applyAlignment="1">
      <alignment vertical="center"/>
    </xf>
    <xf numFmtId="0" fontId="1" fillId="0" borderId="1" xfId="2" applyNumberFormat="1" applyBorder="1" applyAlignment="1">
      <alignment vertical="center"/>
    </xf>
    <xf numFmtId="178" fontId="0" fillId="0" borderId="1" xfId="3" applyNumberFormat="1" applyFont="1" applyBorder="1" applyAlignment="1">
      <alignment vertical="center"/>
    </xf>
    <xf numFmtId="0" fontId="1" fillId="0" borderId="1" xfId="2" applyBorder="1" applyAlignment="1">
      <alignment vertical="center"/>
    </xf>
    <xf numFmtId="180" fontId="0" fillId="0" borderId="1" xfId="1" applyNumberFormat="1" applyFont="1" applyBorder="1" applyAlignment="1">
      <alignment vertical="center"/>
    </xf>
    <xf numFmtId="49" fontId="1" fillId="0" borderId="0" xfId="2" applyNumberFormat="1" applyAlignment="1">
      <alignment horizontal="left" vertical="center"/>
    </xf>
    <xf numFmtId="0" fontId="1" fillId="0" borderId="0" xfId="2" applyNumberFormat="1" applyAlignment="1">
      <alignment vertical="center"/>
    </xf>
    <xf numFmtId="176" fontId="0" fillId="0" borderId="0" xfId="1" applyNumberFormat="1" applyFont="1" applyAlignment="1">
      <alignment vertical="center"/>
    </xf>
    <xf numFmtId="0" fontId="2" fillId="0" borderId="0" xfId="4" applyFont="1" applyAlignment="1">
      <alignment vertical="center"/>
    </xf>
    <xf numFmtId="0" fontId="2" fillId="2" borderId="0" xfId="4" applyFont="1" applyFill="1" applyAlignment="1">
      <alignment vertical="center"/>
    </xf>
    <xf numFmtId="0" fontId="6" fillId="0" borderId="1" xfId="4" applyFont="1" applyBorder="1" applyAlignment="1">
      <alignment horizontal="center" vertical="center" wrapText="1"/>
    </xf>
    <xf numFmtId="14" fontId="5" fillId="0" borderId="1" xfId="4" applyNumberFormat="1" applyBorder="1" applyAlignment="1">
      <alignment horizontal="center" vertical="center" wrapText="1"/>
    </xf>
    <xf numFmtId="0" fontId="7" fillId="0" borderId="1" xfId="4" applyFont="1" applyBorder="1" applyAlignment="1">
      <alignment vertical="center" shrinkToFit="1"/>
    </xf>
    <xf numFmtId="0" fontId="8" fillId="0" borderId="2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/>
    </xf>
    <xf numFmtId="41" fontId="1" fillId="0" borderId="1" xfId="4" applyNumberFormat="1" applyFont="1" applyBorder="1" applyAlignment="1">
      <alignment vertical="center"/>
    </xf>
    <xf numFmtId="0" fontId="5" fillId="0" borderId="0" xfId="4" applyAlignment="1">
      <alignment vertical="center"/>
    </xf>
    <xf numFmtId="0" fontId="10" fillId="0" borderId="1" xfId="4" applyFont="1" applyBorder="1" applyAlignment="1">
      <alignment vertical="center" shrinkToFit="1"/>
    </xf>
    <xf numFmtId="0" fontId="7" fillId="0" borderId="1" xfId="4" applyFont="1" applyBorder="1" applyAlignment="1">
      <alignment vertical="center" wrapText="1"/>
    </xf>
    <xf numFmtId="0" fontId="2" fillId="0" borderId="0" xfId="4" applyFont="1" applyBorder="1" applyAlignment="1">
      <alignment vertical="center"/>
    </xf>
    <xf numFmtId="0" fontId="5" fillId="0" borderId="0" xfId="4" applyBorder="1" applyAlignment="1">
      <alignment vertical="center"/>
    </xf>
    <xf numFmtId="0" fontId="6" fillId="0" borderId="0" xfId="4" applyFont="1" applyBorder="1" applyAlignment="1">
      <alignment horizontal="center" vertical="center" wrapText="1"/>
    </xf>
    <xf numFmtId="14" fontId="5" fillId="0" borderId="0" xfId="4" applyNumberFormat="1" applyBorder="1" applyAlignment="1">
      <alignment horizontal="center" vertical="center" wrapText="1"/>
    </xf>
    <xf numFmtId="0" fontId="7" fillId="0" borderId="0" xfId="4" applyFont="1" applyBorder="1" applyAlignment="1">
      <alignment vertical="center" wrapText="1"/>
    </xf>
    <xf numFmtId="0" fontId="8" fillId="0" borderId="0" xfId="4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/>
    </xf>
    <xf numFmtId="41" fontId="1" fillId="0" borderId="0" xfId="4" applyNumberFormat="1" applyFont="1" applyBorder="1" applyAlignment="1">
      <alignment vertical="center"/>
    </xf>
    <xf numFmtId="0" fontId="2" fillId="0" borderId="0" xfId="4" applyFont="1" applyAlignment="1">
      <alignment horizontal="center" vertical="center"/>
    </xf>
    <xf numFmtId="49" fontId="2" fillId="0" borderId="0" xfId="4" applyNumberFormat="1" applyFont="1" applyAlignment="1">
      <alignment horizontal="left" vertical="center"/>
    </xf>
    <xf numFmtId="0" fontId="2" fillId="0" borderId="0" xfId="4" applyFont="1" applyAlignment="1">
      <alignment horizontal="left" vertical="center" shrinkToFit="1"/>
    </xf>
    <xf numFmtId="176" fontId="2" fillId="0" borderId="0" xfId="5" applyNumberFormat="1" applyFont="1" applyAlignment="1">
      <alignment horizontal="left" vertical="center" shrinkToFit="1"/>
    </xf>
    <xf numFmtId="0" fontId="11" fillId="0" borderId="0" xfId="2" applyFont="1" applyAlignment="1">
      <alignment vertical="center"/>
    </xf>
    <xf numFmtId="0" fontId="11" fillId="0" borderId="1" xfId="2" applyFont="1" applyBorder="1" applyAlignment="1">
      <alignment horizontal="center" vertical="center"/>
    </xf>
    <xf numFmtId="181" fontId="11" fillId="0" borderId="1" xfId="2" applyNumberFormat="1" applyFont="1" applyBorder="1" applyAlignment="1">
      <alignment horizontal="left" vertical="center"/>
    </xf>
    <xf numFmtId="176" fontId="11" fillId="0" borderId="1" xfId="1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left" vertical="center" indent="6"/>
    </xf>
    <xf numFmtId="178" fontId="11" fillId="0" borderId="1" xfId="3" applyNumberFormat="1" applyFont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11" fillId="0" borderId="0" xfId="2" applyFont="1" applyAlignment="1">
      <alignment horizontal="center" vertical="center"/>
    </xf>
    <xf numFmtId="0" fontId="13" fillId="0" borderId="0" xfId="2" applyFont="1" applyAlignment="1">
      <alignment vertical="center"/>
    </xf>
    <xf numFmtId="0" fontId="13" fillId="0" borderId="0" xfId="2" applyFont="1" applyAlignment="1">
      <alignment horizontal="left" vertical="center"/>
    </xf>
    <xf numFmtId="0" fontId="2" fillId="0" borderId="0" xfId="2" applyFont="1" applyAlignment="1"/>
    <xf numFmtId="182" fontId="2" fillId="0" borderId="0" xfId="2" applyNumberFormat="1" applyFont="1" applyAlignment="1">
      <alignment vertical="center" shrinkToFit="1"/>
    </xf>
    <xf numFmtId="0" fontId="13" fillId="0" borderId="1" xfId="2" applyFont="1" applyBorder="1" applyAlignment="1">
      <alignment horizontal="right" vertical="center" shrinkToFit="1"/>
    </xf>
    <xf numFmtId="0" fontId="13" fillId="0" borderId="1" xfId="2" applyFont="1" applyBorder="1" applyAlignment="1">
      <alignment horizontal="center" vertical="center" shrinkToFit="1"/>
    </xf>
    <xf numFmtId="0" fontId="2" fillId="0" borderId="1" xfId="2" applyFont="1" applyBorder="1" applyAlignment="1">
      <alignment horizontal="center" vertical="center" shrinkToFit="1"/>
    </xf>
    <xf numFmtId="0" fontId="13" fillId="0" borderId="0" xfId="2" applyFont="1" applyAlignment="1">
      <alignment vertical="center" shrinkToFit="1"/>
    </xf>
    <xf numFmtId="0" fontId="13" fillId="0" borderId="6" xfId="2" applyFont="1" applyBorder="1" applyAlignment="1">
      <alignment horizontal="center" vertical="center"/>
    </xf>
    <xf numFmtId="0" fontId="11" fillId="0" borderId="5" xfId="2" applyFont="1" applyBorder="1" applyAlignment="1">
      <alignment vertical="center" wrapText="1"/>
    </xf>
    <xf numFmtId="183" fontId="13" fillId="0" borderId="6" xfId="2" applyNumberFormat="1" applyFont="1" applyBorder="1" applyAlignment="1">
      <alignment horizontal="right" vertical="center"/>
    </xf>
    <xf numFmtId="0" fontId="13" fillId="0" borderId="5" xfId="2" applyFont="1" applyBorder="1" applyAlignment="1">
      <alignment horizontal="distributed" vertical="center"/>
    </xf>
    <xf numFmtId="0" fontId="11" fillId="0" borderId="5" xfId="2" applyFont="1" applyBorder="1" applyAlignment="1">
      <alignment horizontal="distributed" vertical="center"/>
    </xf>
    <xf numFmtId="0" fontId="11" fillId="0" borderId="5" xfId="2" applyFont="1" applyBorder="1" applyAlignment="1">
      <alignment horizontal="left" vertical="center"/>
    </xf>
    <xf numFmtId="0" fontId="11" fillId="0" borderId="5" xfId="2" applyFont="1" applyBorder="1" applyAlignment="1">
      <alignment horizontal="left" vertical="center" shrinkToFit="1"/>
    </xf>
    <xf numFmtId="0" fontId="13" fillId="0" borderId="1" xfId="2" applyFont="1" applyBorder="1" applyAlignment="1">
      <alignment horizontal="center" vertical="center"/>
    </xf>
    <xf numFmtId="184" fontId="13" fillId="0" borderId="1" xfId="3" applyNumberFormat="1" applyFont="1" applyBorder="1" applyAlignment="1">
      <alignment horizontal="right" vertical="center"/>
    </xf>
    <xf numFmtId="0" fontId="13" fillId="0" borderId="1" xfId="2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6" fillId="0" borderId="1" xfId="4" applyFont="1" applyBorder="1" applyAlignment="1">
      <alignment horizontal="center" vertical="center" shrinkToFit="1"/>
    </xf>
    <xf numFmtId="14" fontId="5" fillId="0" borderId="1" xfId="4" applyNumberFormat="1" applyBorder="1" applyAlignment="1">
      <alignment horizontal="center" vertical="center" shrinkToFit="1"/>
    </xf>
    <xf numFmtId="0" fontId="5" fillId="0" borderId="1" xfId="4" applyBorder="1" applyAlignment="1">
      <alignment horizontal="center" vertical="center" shrinkToFit="1"/>
    </xf>
    <xf numFmtId="49" fontId="5" fillId="0" borderId="1" xfId="4" applyNumberFormat="1" applyBorder="1" applyAlignment="1">
      <alignment horizontal="left" vertical="center" shrinkToFit="1"/>
    </xf>
    <xf numFmtId="176" fontId="6" fillId="0" borderId="1" xfId="5" applyNumberFormat="1" applyFont="1" applyBorder="1" applyAlignment="1">
      <alignment horizontal="center" vertical="center" shrinkToFit="1"/>
    </xf>
    <xf numFmtId="0" fontId="5" fillId="0" borderId="0" xfId="4" applyAlignment="1">
      <alignment horizontal="center" vertical="center" shrinkToFit="1"/>
    </xf>
    <xf numFmtId="0" fontId="5" fillId="2" borderId="0" xfId="4" applyFill="1" applyAlignment="1">
      <alignment horizontal="center" vertical="center" shrinkToFit="1"/>
    </xf>
    <xf numFmtId="49" fontId="2" fillId="0" borderId="0" xfId="4" applyNumberFormat="1" applyFont="1" applyBorder="1" applyAlignment="1">
      <alignment horizontal="left" vertical="center"/>
    </xf>
    <xf numFmtId="0" fontId="2" fillId="0" borderId="0" xfId="4" applyFont="1" applyBorder="1" applyAlignment="1">
      <alignment horizontal="left" vertical="center" shrinkToFit="1"/>
    </xf>
    <xf numFmtId="176" fontId="2" fillId="0" borderId="0" xfId="5" applyNumberFormat="1" applyFont="1" applyBorder="1" applyAlignment="1">
      <alignment horizontal="left" vertical="center" shrinkToFit="1"/>
    </xf>
    <xf numFmtId="0" fontId="8" fillId="0" borderId="1" xfId="4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1" fillId="0" borderId="4" xfId="2" applyFont="1" applyBorder="1" applyAlignment="1">
      <alignment horizontal="left" vertical="center"/>
    </xf>
    <xf numFmtId="176" fontId="2" fillId="0" borderId="0" xfId="1" applyNumberFormat="1" applyFont="1" applyAlignment="1">
      <alignment horizontal="center" vertical="center"/>
    </xf>
    <xf numFmtId="0" fontId="2" fillId="0" borderId="3" xfId="4" applyFont="1" applyBorder="1" applyAlignment="1">
      <alignment horizontal="center" vertical="center" wrapText="1"/>
    </xf>
    <xf numFmtId="0" fontId="5" fillId="0" borderId="3" xfId="4" applyBorder="1" applyAlignment="1">
      <alignment horizontal="center" vertical="center"/>
    </xf>
  </cellXfs>
  <cellStyles count="6">
    <cellStyle name="一般" xfId="0" builtinId="0"/>
    <cellStyle name="一般 2" xfId="2" xr:uid="{CE236F25-1B5B-4F2C-A536-BFC26112304C}"/>
    <cellStyle name="一般 2 2" xfId="4" xr:uid="{A8B2D071-D8BD-475E-895D-B89549F91DCC}"/>
    <cellStyle name="千分位 2" xfId="3" xr:uid="{1C76FBCA-2F6E-4A54-9C29-2DB654B7580F}"/>
    <cellStyle name="貨幣 2" xfId="5" xr:uid="{9367C336-0D49-4D94-B7C9-7A5C335507EB}"/>
    <cellStyle name="貨幣 3" xfId="1" xr:uid="{B329F280-C849-4868-9B9C-01D6FAE59F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178;&#35703;&#36027;102&#24180;&#36215;/&#21015;&#21360;(&#25910;&#25818;,&#32371;&#27454;&#26360;&#31561;)/&#25910;&#25818;cj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9178;&#35703;&#36027;102&#24180;&#36215;\&#21015;&#21360;(&#25910;&#25818;,&#32371;&#27454;&#26360;&#31561;)\&#25910;&#25818;cj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輸入資料"/>
      <sheetName val="收據列印"/>
      <sheetName val="收據列印 (影印機)"/>
      <sheetName val="捐贈收據(影印機)"/>
      <sheetName val="各項清單"/>
      <sheetName val="各事項適用科目"/>
      <sheetName val="借用場地"/>
      <sheetName val="其他收入_細分子目"/>
      <sheetName val="收據列印_(影印機)"/>
      <sheetName val="收據列印_(影印機)1"/>
    </sheetNames>
    <sheetDataSet>
      <sheetData sheetId="0"/>
      <sheetData sheetId="1"/>
      <sheetData sheetId="2" refreshError="1"/>
      <sheetData sheetId="3" refreshError="1"/>
      <sheetData sheetId="4">
        <row r="2">
          <cell r="C2" t="str">
            <v>捐贈住民加菜金</v>
          </cell>
        </row>
        <row r="3">
          <cell r="C3" t="str">
            <v>急難救助金</v>
          </cell>
        </row>
        <row r="4">
          <cell r="C4" t="str">
            <v>遺產贈與本中心</v>
          </cell>
        </row>
        <row r="5">
          <cell r="C5" t="str">
            <v>年月伙食費</v>
          </cell>
        </row>
        <row r="6">
          <cell r="C6" t="str">
            <v>自動販賣機 //21~ /20租金（含電費元）</v>
          </cell>
        </row>
        <row r="7">
          <cell r="C7" t="str">
            <v>統一編號：08376232　　　　　　地址：彰化市桃源里虎崗路１號　帳號：臺灣銀行彰化分行　　　　　　　　016037056481　　　　　　　　　戶名：社會福利基金－衛福部社家署彰化410專戶</v>
          </cell>
        </row>
        <row r="8">
          <cell r="C8" t="str">
            <v>統一編號：08376232　　　　　　地址：彰化市桃源里虎崗路１號　電話：04-7258131　　　　　　　　</v>
          </cell>
        </row>
        <row r="9">
          <cell r="C9" t="str">
            <v>春節慰問金</v>
          </cell>
        </row>
        <row r="10">
          <cell r="C10" t="str">
            <v>違約金</v>
          </cell>
        </row>
        <row r="11">
          <cell r="C11" t="str">
            <v>故公費院民○葬儀費，服務項目第3、4、10項履約結果不符契約規定</v>
          </cell>
        </row>
        <row r="12">
          <cell r="C12" t="str">
            <v>月米酒空瓶共 瓶,空瓶費每瓶2元</v>
          </cell>
        </row>
        <row r="13">
          <cell r="C13" t="str">
            <v>年月未依契約出勤扣罰33,500元﹑遲到早退扣罰100元﹑照護缺失扣罰1,200元</v>
          </cell>
        </row>
        <row r="14">
          <cell r="C14" t="str">
            <v>扣懲罰性違約金</v>
          </cell>
        </row>
        <row r="15">
          <cell r="C15" t="str">
            <v>故公費院民○葬儀費</v>
          </cell>
        </row>
        <row r="16">
          <cell r="C16" t="str">
            <v>年度公費住民重病住院看護外包承攬（月份）</v>
          </cell>
        </row>
        <row r="17">
          <cell r="C17" t="str">
            <v>年月看護費</v>
          </cell>
        </row>
        <row r="18">
          <cell r="C18" t="str">
            <v>年月雜貨膳食副食品第項  類</v>
          </cell>
        </row>
        <row r="19">
          <cell r="C19" t="str">
            <v>退休金及其他現金給與補償金</v>
          </cell>
        </row>
        <row r="20">
          <cell r="C20" t="str">
            <v>年月退休金</v>
          </cell>
        </row>
        <row r="21">
          <cell r="C21" t="str">
            <v>年月臨時照顧服務員外包承攬（第項）</v>
          </cell>
        </row>
        <row r="22">
          <cell r="C22" t="str">
            <v>年月外包救護車服務，逾時</v>
          </cell>
        </row>
        <row r="23">
          <cell r="C23" t="str">
            <v>年月復康巴士費</v>
          </cell>
        </row>
        <row r="24">
          <cell r="C24" t="str">
            <v>庇護安置○○ / 往返彰基</v>
          </cell>
        </row>
        <row r="25">
          <cell r="C25" t="str">
            <v>醫療及相關費用</v>
          </cell>
        </row>
        <row r="26">
          <cell r="C26" t="str">
            <v>臨時工作津貼</v>
          </cell>
        </row>
        <row r="27">
          <cell r="C27" t="str">
            <v>場地清潔維護費</v>
          </cell>
        </row>
        <row r="28">
          <cell r="C28" t="str">
            <v>土地租賃_基地台</v>
          </cell>
        </row>
        <row r="29">
          <cell r="C29" t="str">
            <v>代付105年3月以加班﹑第3人改善方式之必要費用</v>
          </cell>
        </row>
        <row r="30">
          <cell r="C30" t="str">
            <v>○○配偶亡故喪葬補助費</v>
          </cell>
        </row>
        <row r="31">
          <cell r="C31" t="str">
            <v>105年度推動健康照護機構參與健康促進工作計畫第期款</v>
          </cell>
        </row>
        <row r="32">
          <cell r="C32" t="str">
            <v>鐵塔基地租金收入</v>
          </cell>
        </row>
        <row r="33">
          <cell r="C33" t="str">
            <v>101學年度第1學期員工（含退休人員）子女教育補助費</v>
          </cell>
        </row>
        <row r="34">
          <cell r="C34" t="str">
            <v>107年度大專生公部門見習計畫7月見習津貼及勞保(含職災)保險費用</v>
          </cell>
        </row>
        <row r="35">
          <cell r="C35" t="str">
            <v>資源回收款項</v>
          </cell>
        </row>
        <row r="36">
          <cell r="C36" t="str">
            <v>年月臨時照顧服務員第1項扣罰$﹑第項扣罰$﹑照顧缺失$</v>
          </cell>
        </row>
        <row r="37">
          <cell r="C37" t="str">
            <v>年月缺班罰款$﹑遲到早退$﹑未符EMT-1罰款$﹑照護缺失$</v>
          </cell>
        </row>
        <row r="39">
          <cell r="C39" t="str">
            <v>招標案案名</v>
          </cell>
        </row>
        <row r="40">
          <cell r="C40" t="str">
            <v>106年度一般事業廢棄物清理勞物承攬</v>
          </cell>
        </row>
        <row r="41">
          <cell r="C41" t="str">
            <v>年度臨時護理人員勞務承攬</v>
          </cell>
        </row>
        <row r="42">
          <cell r="C42" t="str">
            <v>年度臨時照顧服務員勞務承攬</v>
          </cell>
        </row>
        <row r="43">
          <cell r="C43" t="str">
            <v>年度稉（蓬萊）種白米﹑糙米</v>
          </cell>
        </row>
        <row r="44">
          <cell r="C44" t="str">
            <v>年度院舍庭園花木養護勞務承攬</v>
          </cell>
        </row>
        <row r="45">
          <cell r="C45" t="str">
            <v>年度雜貨膳食副食品第項</v>
          </cell>
        </row>
        <row r="46">
          <cell r="C46" t="str">
            <v>年度農漁生鮮膳食副食品第項</v>
          </cell>
        </row>
        <row r="47">
          <cell r="C47" t="str">
            <v>年度液化石油氣</v>
          </cell>
        </row>
        <row r="48">
          <cell r="C48" t="str">
            <v>年度住民醫事檢驗</v>
          </cell>
        </row>
        <row r="49">
          <cell r="C49" t="str">
            <v>年度住民﹑工作人員衣服</v>
          </cell>
        </row>
        <row r="50">
          <cell r="C50" t="str">
            <v>年度公費住民重病住院看護勞務承攬</v>
          </cell>
        </row>
        <row r="51">
          <cell r="C51" t="str">
            <v>年度委託救護車服務</v>
          </cell>
        </row>
        <row r="52">
          <cell r="C52" t="str">
            <v>年度污水廠設備改善工程設計監造</v>
          </cell>
        </row>
        <row r="53">
          <cell r="C53" t="str">
            <v>年度污水處理廠代操作</v>
          </cell>
        </row>
        <row r="54">
          <cell r="C54" t="str">
            <v>年度院舍屋頂防水抓漏工作</v>
          </cell>
        </row>
        <row r="55">
          <cell r="C55" t="str">
            <v>年度院舍修繕工程</v>
          </cell>
        </row>
        <row r="56">
          <cell r="C56" t="str">
            <v>年度管灌營養品</v>
          </cell>
        </row>
        <row r="57">
          <cell r="C57" t="str">
            <v>年度故公費院民葬儀服務</v>
          </cell>
        </row>
        <row r="58">
          <cell r="C58" t="str">
            <v>年度住民紙尿褲﹑復健褲﹑替代式紙尿片﹑看護墊</v>
          </cell>
        </row>
        <row r="59">
          <cell r="C59" t="str">
            <v>年度中心網頁改版</v>
          </cell>
        </row>
        <row r="60">
          <cell r="C60" t="str">
            <v>年度住民輪椅</v>
          </cell>
        </row>
        <row r="61">
          <cell r="C61" t="str">
            <v>年度自立支援能力回復復健設備</v>
          </cell>
        </row>
        <row r="62">
          <cell r="C62" t="str">
            <v>年度製氧機及抽痰機</v>
          </cell>
        </row>
      </sheetData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輸入資料"/>
      <sheetName val="收據列印"/>
      <sheetName val="收據列印 (影印機)"/>
      <sheetName val="捐贈收據(影印機)"/>
      <sheetName val="各項清單"/>
      <sheetName val="各事項適用科目"/>
      <sheetName val="借用場地"/>
      <sheetName val="其他收入_細分子目"/>
      <sheetName val="收據列印_(影印機)"/>
      <sheetName val="收據列印_(影印機)1"/>
    </sheetNames>
    <sheetDataSet>
      <sheetData sheetId="0"/>
      <sheetData sheetId="1"/>
      <sheetData sheetId="2" refreshError="1"/>
      <sheetData sheetId="3"/>
      <sheetData sheetId="4">
        <row r="2">
          <cell r="C2" t="str">
            <v>捐贈住民加菜金</v>
          </cell>
        </row>
        <row r="3">
          <cell r="C3" t="str">
            <v>急難救助金</v>
          </cell>
        </row>
        <row r="4">
          <cell r="C4" t="str">
            <v>遺產贈與本中心</v>
          </cell>
        </row>
        <row r="5">
          <cell r="C5" t="str">
            <v>年月伙食費</v>
          </cell>
        </row>
        <row r="6">
          <cell r="C6" t="str">
            <v>自動販賣機 //21~ /20租金（含電費元）</v>
          </cell>
        </row>
        <row r="7">
          <cell r="C7" t="str">
            <v>統一編號：08376232　　　　　　地址：彰化市桃源里虎崗路１號　帳號：臺灣銀行彰化分行　　　　　　　　016037056481　　　　　　　　　戶名：社會福利基金－衛福部社家署彰化410專戶</v>
          </cell>
        </row>
        <row r="8">
          <cell r="C8" t="str">
            <v>統一編號：08376232　　　　　　地址：彰化市桃源里虎崗路１號　電話：04-7258131　　　　　　　　</v>
          </cell>
        </row>
        <row r="9">
          <cell r="C9" t="str">
            <v>春節慰問金</v>
          </cell>
        </row>
        <row r="10">
          <cell r="C10" t="str">
            <v>違約金</v>
          </cell>
        </row>
        <row r="11">
          <cell r="C11" t="str">
            <v>故公費院民○葬儀費，服務項目第3、4、10項履約結果不符契約規定</v>
          </cell>
        </row>
        <row r="12">
          <cell r="C12" t="str">
            <v>月米酒空瓶共 瓶,空瓶費每瓶2元</v>
          </cell>
        </row>
        <row r="13">
          <cell r="C13" t="str">
            <v>年月未依契約出勤扣罰33,500元﹑遲到早退扣罰100元﹑照護缺失扣罰1,200元</v>
          </cell>
        </row>
        <row r="14">
          <cell r="C14" t="str">
            <v>扣懲罰性違約金</v>
          </cell>
        </row>
        <row r="15">
          <cell r="C15" t="str">
            <v>故公費院民○葬儀費</v>
          </cell>
        </row>
        <row r="16">
          <cell r="C16" t="str">
            <v>年度公費住民重病住院看護外包承攬（月份）</v>
          </cell>
        </row>
        <row r="17">
          <cell r="C17" t="str">
            <v>年月看護費</v>
          </cell>
        </row>
        <row r="18">
          <cell r="C18" t="str">
            <v>年月雜貨膳食副食品第項  類</v>
          </cell>
        </row>
        <row r="19">
          <cell r="C19" t="str">
            <v>退休金及其他現金給與補償金</v>
          </cell>
        </row>
        <row r="20">
          <cell r="C20" t="str">
            <v>年月退休金</v>
          </cell>
        </row>
        <row r="21">
          <cell r="C21" t="str">
            <v>年月臨時照顧服務員外包承攬（第項）</v>
          </cell>
        </row>
        <row r="22">
          <cell r="C22" t="str">
            <v>年月外包救護車服務，逾時</v>
          </cell>
        </row>
        <row r="23">
          <cell r="C23" t="str">
            <v>年月復康巴士費</v>
          </cell>
        </row>
        <row r="24">
          <cell r="C24" t="str">
            <v>庇護安置○○ / 往返彰基</v>
          </cell>
        </row>
        <row r="25">
          <cell r="C25" t="str">
            <v>醫療及相關費用</v>
          </cell>
        </row>
        <row r="26">
          <cell r="C26" t="str">
            <v>臨時工作津貼</v>
          </cell>
        </row>
        <row r="27">
          <cell r="C27" t="str">
            <v>場地清潔維護費</v>
          </cell>
        </row>
        <row r="28">
          <cell r="C28" t="str">
            <v>土地租賃_基地台</v>
          </cell>
        </row>
        <row r="29">
          <cell r="C29" t="str">
            <v>代付105年3月以加班﹑第3人改善方式之必要費用</v>
          </cell>
        </row>
        <row r="30">
          <cell r="C30" t="str">
            <v>○○配偶亡故喪葬補助費</v>
          </cell>
        </row>
        <row r="31">
          <cell r="C31" t="str">
            <v>105年度推動健康照護機構參與健康促進工作計畫第期款</v>
          </cell>
        </row>
        <row r="32">
          <cell r="C32" t="str">
            <v>鐵塔基地租金收入</v>
          </cell>
        </row>
        <row r="33">
          <cell r="C33" t="str">
            <v>101學年度第1學期員工（含退休人員）子女教育補助費</v>
          </cell>
        </row>
        <row r="34">
          <cell r="C34" t="str">
            <v>107年度大專生公部門見習計畫7月見習津貼及勞保(含職災)保險費用</v>
          </cell>
        </row>
        <row r="35">
          <cell r="C35" t="str">
            <v>資源回收款項</v>
          </cell>
        </row>
        <row r="36">
          <cell r="C36" t="str">
            <v>年月臨時照顧服務員第1項扣罰$﹑第項扣罰$﹑照顧缺失$</v>
          </cell>
        </row>
        <row r="37">
          <cell r="C37" t="str">
            <v>年月缺班罰款$﹑遲到早退$﹑未符EMT-1罰款$﹑照護缺失$</v>
          </cell>
        </row>
        <row r="39">
          <cell r="C39" t="str">
            <v>招標案案名</v>
          </cell>
        </row>
        <row r="40">
          <cell r="C40" t="str">
            <v>106年度一般事業廢棄物清理勞物承攬</v>
          </cell>
        </row>
        <row r="41">
          <cell r="C41" t="str">
            <v>年度臨時護理人員勞務承攬</v>
          </cell>
        </row>
        <row r="42">
          <cell r="C42" t="str">
            <v>年度臨時照顧服務員勞務承攬</v>
          </cell>
        </row>
        <row r="43">
          <cell r="C43" t="str">
            <v>年度稉（蓬萊）種白米﹑糙米</v>
          </cell>
        </row>
        <row r="44">
          <cell r="C44" t="str">
            <v>年度院舍庭園花木養護勞務承攬</v>
          </cell>
        </row>
        <row r="45">
          <cell r="C45" t="str">
            <v>年度雜貨膳食副食品第項</v>
          </cell>
        </row>
        <row r="46">
          <cell r="C46" t="str">
            <v>年度農漁生鮮膳食副食品第項</v>
          </cell>
        </row>
        <row r="47">
          <cell r="C47" t="str">
            <v>年度液化石油氣</v>
          </cell>
        </row>
        <row r="48">
          <cell r="C48" t="str">
            <v>年度住民醫事檢驗</v>
          </cell>
        </row>
        <row r="49">
          <cell r="C49" t="str">
            <v>年度住民﹑工作人員衣服</v>
          </cell>
        </row>
        <row r="50">
          <cell r="C50" t="str">
            <v>年度公費住民重病住院看護勞務承攬</v>
          </cell>
        </row>
        <row r="51">
          <cell r="C51" t="str">
            <v>年度委託救護車服務</v>
          </cell>
        </row>
        <row r="52">
          <cell r="C52" t="str">
            <v>年度污水廠設備改善工程設計監造</v>
          </cell>
        </row>
        <row r="53">
          <cell r="C53" t="str">
            <v>年度污水處理廠代操作</v>
          </cell>
        </row>
        <row r="54">
          <cell r="C54" t="str">
            <v>年度院舍屋頂防水抓漏工作</v>
          </cell>
        </row>
        <row r="55">
          <cell r="C55" t="str">
            <v>年度院舍修繕工程</v>
          </cell>
        </row>
        <row r="56">
          <cell r="C56" t="str">
            <v>年度管灌營養品</v>
          </cell>
        </row>
        <row r="57">
          <cell r="C57" t="str">
            <v>年度故公費院民葬儀服務</v>
          </cell>
        </row>
        <row r="58">
          <cell r="C58" t="str">
            <v>年度住民紙尿褲﹑復健褲﹑替代式紙尿片﹑看護墊</v>
          </cell>
        </row>
        <row r="59">
          <cell r="C59" t="str">
            <v>年度中心網頁改版</v>
          </cell>
        </row>
        <row r="60">
          <cell r="C60" t="str">
            <v>年度住民輪椅</v>
          </cell>
        </row>
        <row r="61">
          <cell r="C61" t="str">
            <v>年度自立支援能力回復復健設備</v>
          </cell>
        </row>
        <row r="62">
          <cell r="C62" t="str">
            <v>年度製氧機及抽痰機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8857E-AD61-46A8-86E5-80C06849607E}">
  <dimension ref="A1:B12"/>
  <sheetViews>
    <sheetView zoomScaleNormal="100" workbookViewId="0">
      <selection activeCell="A11" sqref="A11:B11"/>
    </sheetView>
  </sheetViews>
  <sheetFormatPr defaultColWidth="39.88671875" defaultRowHeight="34.200000000000003" customHeight="1"/>
  <cols>
    <col min="1" max="1" width="24.5546875" style="48" customWidth="1"/>
    <col min="2" max="2" width="81" style="48" customWidth="1"/>
    <col min="3" max="256" width="39.88671875" style="48"/>
    <col min="257" max="257" width="24.5546875" style="48" customWidth="1"/>
    <col min="258" max="258" width="87.88671875" style="48" customWidth="1"/>
    <col min="259" max="512" width="39.88671875" style="48"/>
    <col min="513" max="513" width="24.5546875" style="48" customWidth="1"/>
    <col min="514" max="514" width="87.88671875" style="48" customWidth="1"/>
    <col min="515" max="768" width="39.88671875" style="48"/>
    <col min="769" max="769" width="24.5546875" style="48" customWidth="1"/>
    <col min="770" max="770" width="87.88671875" style="48" customWidth="1"/>
    <col min="771" max="1024" width="39.88671875" style="48"/>
    <col min="1025" max="1025" width="24.5546875" style="48" customWidth="1"/>
    <col min="1026" max="1026" width="87.88671875" style="48" customWidth="1"/>
    <col min="1027" max="1280" width="39.88671875" style="48"/>
    <col min="1281" max="1281" width="24.5546875" style="48" customWidth="1"/>
    <col min="1282" max="1282" width="87.88671875" style="48" customWidth="1"/>
    <col min="1283" max="1536" width="39.88671875" style="48"/>
    <col min="1537" max="1537" width="24.5546875" style="48" customWidth="1"/>
    <col min="1538" max="1538" width="87.88671875" style="48" customWidth="1"/>
    <col min="1539" max="1792" width="39.88671875" style="48"/>
    <col min="1793" max="1793" width="24.5546875" style="48" customWidth="1"/>
    <col min="1794" max="1794" width="87.88671875" style="48" customWidth="1"/>
    <col min="1795" max="2048" width="39.88671875" style="48"/>
    <col min="2049" max="2049" width="24.5546875" style="48" customWidth="1"/>
    <col min="2050" max="2050" width="87.88671875" style="48" customWidth="1"/>
    <col min="2051" max="2304" width="39.88671875" style="48"/>
    <col min="2305" max="2305" width="24.5546875" style="48" customWidth="1"/>
    <col min="2306" max="2306" width="87.88671875" style="48" customWidth="1"/>
    <col min="2307" max="2560" width="39.88671875" style="48"/>
    <col min="2561" max="2561" width="24.5546875" style="48" customWidth="1"/>
    <col min="2562" max="2562" width="87.88671875" style="48" customWidth="1"/>
    <col min="2563" max="2816" width="39.88671875" style="48"/>
    <col min="2817" max="2817" width="24.5546875" style="48" customWidth="1"/>
    <col min="2818" max="2818" width="87.88671875" style="48" customWidth="1"/>
    <col min="2819" max="3072" width="39.88671875" style="48"/>
    <col min="3073" max="3073" width="24.5546875" style="48" customWidth="1"/>
    <col min="3074" max="3074" width="87.88671875" style="48" customWidth="1"/>
    <col min="3075" max="3328" width="39.88671875" style="48"/>
    <col min="3329" max="3329" width="24.5546875" style="48" customWidth="1"/>
    <col min="3330" max="3330" width="87.88671875" style="48" customWidth="1"/>
    <col min="3331" max="3584" width="39.88671875" style="48"/>
    <col min="3585" max="3585" width="24.5546875" style="48" customWidth="1"/>
    <col min="3586" max="3586" width="87.88671875" style="48" customWidth="1"/>
    <col min="3587" max="3840" width="39.88671875" style="48"/>
    <col min="3841" max="3841" width="24.5546875" style="48" customWidth="1"/>
    <col min="3842" max="3842" width="87.88671875" style="48" customWidth="1"/>
    <col min="3843" max="4096" width="39.88671875" style="48"/>
    <col min="4097" max="4097" width="24.5546875" style="48" customWidth="1"/>
    <col min="4098" max="4098" width="87.88671875" style="48" customWidth="1"/>
    <col min="4099" max="4352" width="39.88671875" style="48"/>
    <col min="4353" max="4353" width="24.5546875" style="48" customWidth="1"/>
    <col min="4354" max="4354" width="87.88671875" style="48" customWidth="1"/>
    <col min="4355" max="4608" width="39.88671875" style="48"/>
    <col min="4609" max="4609" width="24.5546875" style="48" customWidth="1"/>
    <col min="4610" max="4610" width="87.88671875" style="48" customWidth="1"/>
    <col min="4611" max="4864" width="39.88671875" style="48"/>
    <col min="4865" max="4865" width="24.5546875" style="48" customWidth="1"/>
    <col min="4866" max="4866" width="87.88671875" style="48" customWidth="1"/>
    <col min="4867" max="5120" width="39.88671875" style="48"/>
    <col min="5121" max="5121" width="24.5546875" style="48" customWidth="1"/>
    <col min="5122" max="5122" width="87.88671875" style="48" customWidth="1"/>
    <col min="5123" max="5376" width="39.88671875" style="48"/>
    <col min="5377" max="5377" width="24.5546875" style="48" customWidth="1"/>
    <col min="5378" max="5378" width="87.88671875" style="48" customWidth="1"/>
    <col min="5379" max="5632" width="39.88671875" style="48"/>
    <col min="5633" max="5633" width="24.5546875" style="48" customWidth="1"/>
    <col min="5634" max="5634" width="87.88671875" style="48" customWidth="1"/>
    <col min="5635" max="5888" width="39.88671875" style="48"/>
    <col min="5889" max="5889" width="24.5546875" style="48" customWidth="1"/>
    <col min="5890" max="5890" width="87.88671875" style="48" customWidth="1"/>
    <col min="5891" max="6144" width="39.88671875" style="48"/>
    <col min="6145" max="6145" width="24.5546875" style="48" customWidth="1"/>
    <col min="6146" max="6146" width="87.88671875" style="48" customWidth="1"/>
    <col min="6147" max="6400" width="39.88671875" style="48"/>
    <col min="6401" max="6401" width="24.5546875" style="48" customWidth="1"/>
    <col min="6402" max="6402" width="87.88671875" style="48" customWidth="1"/>
    <col min="6403" max="6656" width="39.88671875" style="48"/>
    <col min="6657" max="6657" width="24.5546875" style="48" customWidth="1"/>
    <col min="6658" max="6658" width="87.88671875" style="48" customWidth="1"/>
    <col min="6659" max="6912" width="39.88671875" style="48"/>
    <col min="6913" max="6913" width="24.5546875" style="48" customWidth="1"/>
    <col min="6914" max="6914" width="87.88671875" style="48" customWidth="1"/>
    <col min="6915" max="7168" width="39.88671875" style="48"/>
    <col min="7169" max="7169" width="24.5546875" style="48" customWidth="1"/>
    <col min="7170" max="7170" width="87.88671875" style="48" customWidth="1"/>
    <col min="7171" max="7424" width="39.88671875" style="48"/>
    <col min="7425" max="7425" width="24.5546875" style="48" customWidth="1"/>
    <col min="7426" max="7426" width="87.88671875" style="48" customWidth="1"/>
    <col min="7427" max="7680" width="39.88671875" style="48"/>
    <col min="7681" max="7681" width="24.5546875" style="48" customWidth="1"/>
    <col min="7682" max="7682" width="87.88671875" style="48" customWidth="1"/>
    <col min="7683" max="7936" width="39.88671875" style="48"/>
    <col min="7937" max="7937" width="24.5546875" style="48" customWidth="1"/>
    <col min="7938" max="7938" width="87.88671875" style="48" customWidth="1"/>
    <col min="7939" max="8192" width="39.88671875" style="48"/>
    <col min="8193" max="8193" width="24.5546875" style="48" customWidth="1"/>
    <col min="8194" max="8194" width="87.88671875" style="48" customWidth="1"/>
    <col min="8195" max="8448" width="39.88671875" style="48"/>
    <col min="8449" max="8449" width="24.5546875" style="48" customWidth="1"/>
    <col min="8450" max="8450" width="87.88671875" style="48" customWidth="1"/>
    <col min="8451" max="8704" width="39.88671875" style="48"/>
    <col min="8705" max="8705" width="24.5546875" style="48" customWidth="1"/>
    <col min="8706" max="8706" width="87.88671875" style="48" customWidth="1"/>
    <col min="8707" max="8960" width="39.88671875" style="48"/>
    <col min="8961" max="8961" width="24.5546875" style="48" customWidth="1"/>
    <col min="8962" max="8962" width="87.88671875" style="48" customWidth="1"/>
    <col min="8963" max="9216" width="39.88671875" style="48"/>
    <col min="9217" max="9217" width="24.5546875" style="48" customWidth="1"/>
    <col min="9218" max="9218" width="87.88671875" style="48" customWidth="1"/>
    <col min="9219" max="9472" width="39.88671875" style="48"/>
    <col min="9473" max="9473" width="24.5546875" style="48" customWidth="1"/>
    <col min="9474" max="9474" width="87.88671875" style="48" customWidth="1"/>
    <col min="9475" max="9728" width="39.88671875" style="48"/>
    <col min="9729" max="9729" width="24.5546875" style="48" customWidth="1"/>
    <col min="9730" max="9730" width="87.88671875" style="48" customWidth="1"/>
    <col min="9731" max="9984" width="39.88671875" style="48"/>
    <col min="9985" max="9985" width="24.5546875" style="48" customWidth="1"/>
    <col min="9986" max="9986" width="87.88671875" style="48" customWidth="1"/>
    <col min="9987" max="10240" width="39.88671875" style="48"/>
    <col min="10241" max="10241" width="24.5546875" style="48" customWidth="1"/>
    <col min="10242" max="10242" width="87.88671875" style="48" customWidth="1"/>
    <col min="10243" max="10496" width="39.88671875" style="48"/>
    <col min="10497" max="10497" width="24.5546875" style="48" customWidth="1"/>
    <col min="10498" max="10498" width="87.88671875" style="48" customWidth="1"/>
    <col min="10499" max="10752" width="39.88671875" style="48"/>
    <col min="10753" max="10753" width="24.5546875" style="48" customWidth="1"/>
    <col min="10754" max="10754" width="87.88671875" style="48" customWidth="1"/>
    <col min="10755" max="11008" width="39.88671875" style="48"/>
    <col min="11009" max="11009" width="24.5546875" style="48" customWidth="1"/>
    <col min="11010" max="11010" width="87.88671875" style="48" customWidth="1"/>
    <col min="11011" max="11264" width="39.88671875" style="48"/>
    <col min="11265" max="11265" width="24.5546875" style="48" customWidth="1"/>
    <col min="11266" max="11266" width="87.88671875" style="48" customWidth="1"/>
    <col min="11267" max="11520" width="39.88671875" style="48"/>
    <col min="11521" max="11521" width="24.5546875" style="48" customWidth="1"/>
    <col min="11522" max="11522" width="87.88671875" style="48" customWidth="1"/>
    <col min="11523" max="11776" width="39.88671875" style="48"/>
    <col min="11777" max="11777" width="24.5546875" style="48" customWidth="1"/>
    <col min="11778" max="11778" width="87.88671875" style="48" customWidth="1"/>
    <col min="11779" max="12032" width="39.88671875" style="48"/>
    <col min="12033" max="12033" width="24.5546875" style="48" customWidth="1"/>
    <col min="12034" max="12034" width="87.88671875" style="48" customWidth="1"/>
    <col min="12035" max="12288" width="39.88671875" style="48"/>
    <col min="12289" max="12289" width="24.5546875" style="48" customWidth="1"/>
    <col min="12290" max="12290" width="87.88671875" style="48" customWidth="1"/>
    <col min="12291" max="12544" width="39.88671875" style="48"/>
    <col min="12545" max="12545" width="24.5546875" style="48" customWidth="1"/>
    <col min="12546" max="12546" width="87.88671875" style="48" customWidth="1"/>
    <col min="12547" max="12800" width="39.88671875" style="48"/>
    <col min="12801" max="12801" width="24.5546875" style="48" customWidth="1"/>
    <col min="12802" max="12802" width="87.88671875" style="48" customWidth="1"/>
    <col min="12803" max="13056" width="39.88671875" style="48"/>
    <col min="13057" max="13057" width="24.5546875" style="48" customWidth="1"/>
    <col min="13058" max="13058" width="87.88671875" style="48" customWidth="1"/>
    <col min="13059" max="13312" width="39.88671875" style="48"/>
    <col min="13313" max="13313" width="24.5546875" style="48" customWidth="1"/>
    <col min="13314" max="13314" width="87.88671875" style="48" customWidth="1"/>
    <col min="13315" max="13568" width="39.88671875" style="48"/>
    <col min="13569" max="13569" width="24.5546875" style="48" customWidth="1"/>
    <col min="13570" max="13570" width="87.88671875" style="48" customWidth="1"/>
    <col min="13571" max="13824" width="39.88671875" style="48"/>
    <col min="13825" max="13825" width="24.5546875" style="48" customWidth="1"/>
    <col min="13826" max="13826" width="87.88671875" style="48" customWidth="1"/>
    <col min="13827" max="14080" width="39.88671875" style="48"/>
    <col min="14081" max="14081" width="24.5546875" style="48" customWidth="1"/>
    <col min="14082" max="14082" width="87.88671875" style="48" customWidth="1"/>
    <col min="14083" max="14336" width="39.88671875" style="48"/>
    <col min="14337" max="14337" width="24.5546875" style="48" customWidth="1"/>
    <col min="14338" max="14338" width="87.88671875" style="48" customWidth="1"/>
    <col min="14339" max="14592" width="39.88671875" style="48"/>
    <col min="14593" max="14593" width="24.5546875" style="48" customWidth="1"/>
    <col min="14594" max="14594" width="87.88671875" style="48" customWidth="1"/>
    <col min="14595" max="14848" width="39.88671875" style="48"/>
    <col min="14849" max="14849" width="24.5546875" style="48" customWidth="1"/>
    <col min="14850" max="14850" width="87.88671875" style="48" customWidth="1"/>
    <col min="14851" max="15104" width="39.88671875" style="48"/>
    <col min="15105" max="15105" width="24.5546875" style="48" customWidth="1"/>
    <col min="15106" max="15106" width="87.88671875" style="48" customWidth="1"/>
    <col min="15107" max="15360" width="39.88671875" style="48"/>
    <col min="15361" max="15361" width="24.5546875" style="48" customWidth="1"/>
    <col min="15362" max="15362" width="87.88671875" style="48" customWidth="1"/>
    <col min="15363" max="15616" width="39.88671875" style="48"/>
    <col min="15617" max="15617" width="24.5546875" style="48" customWidth="1"/>
    <col min="15618" max="15618" width="87.88671875" style="48" customWidth="1"/>
    <col min="15619" max="15872" width="39.88671875" style="48"/>
    <col min="15873" max="15873" width="24.5546875" style="48" customWidth="1"/>
    <col min="15874" max="15874" width="87.88671875" style="48" customWidth="1"/>
    <col min="15875" max="16128" width="39.88671875" style="48"/>
    <col min="16129" max="16129" width="24.5546875" style="48" customWidth="1"/>
    <col min="16130" max="16130" width="87.88671875" style="48" customWidth="1"/>
    <col min="16131" max="16384" width="39.88671875" style="48"/>
  </cols>
  <sheetData>
    <row r="1" spans="1:2" ht="34.200000000000003" customHeight="1">
      <c r="A1" s="86" t="s">
        <v>341</v>
      </c>
      <c r="B1" s="86"/>
    </row>
    <row r="2" spans="1:2" ht="34.200000000000003" customHeight="1">
      <c r="A2" s="86" t="s">
        <v>342</v>
      </c>
      <c r="B2" s="86"/>
    </row>
    <row r="3" spans="1:2" ht="39.75" customHeight="1">
      <c r="A3" s="49"/>
      <c r="B3" s="49" t="s">
        <v>343</v>
      </c>
    </row>
    <row r="4" spans="1:2" ht="51" customHeight="1">
      <c r="A4" s="50" t="s">
        <v>344</v>
      </c>
      <c r="B4" s="51">
        <v>602985</v>
      </c>
    </row>
    <row r="5" spans="1:2" ht="39.75" customHeight="1">
      <c r="A5" s="50" t="s">
        <v>345</v>
      </c>
      <c r="B5" s="51">
        <v>353022</v>
      </c>
    </row>
    <row r="6" spans="1:2" ht="39.75" customHeight="1">
      <c r="A6" s="52"/>
      <c r="B6" s="51"/>
    </row>
    <row r="7" spans="1:2" ht="39.75" customHeight="1">
      <c r="A7" s="50" t="s">
        <v>346</v>
      </c>
      <c r="B7" s="51">
        <v>266407</v>
      </c>
    </row>
    <row r="8" spans="1:2" ht="39.75" customHeight="1">
      <c r="A8" s="52"/>
      <c r="B8" s="53"/>
    </row>
    <row r="9" spans="1:2" ht="39.75" customHeight="1">
      <c r="A9" s="54"/>
      <c r="B9" s="54"/>
    </row>
    <row r="10" spans="1:2" ht="39.75" customHeight="1">
      <c r="A10" s="50" t="s">
        <v>347</v>
      </c>
      <c r="B10" s="51">
        <f>B4+B5-B7</f>
        <v>689600</v>
      </c>
    </row>
    <row r="11" spans="1:2" ht="34.200000000000003" customHeight="1">
      <c r="A11" s="87"/>
      <c r="B11" s="87"/>
    </row>
    <row r="12" spans="1:2" ht="34.200000000000003" customHeight="1">
      <c r="A12" s="55"/>
      <c r="B12" s="55"/>
    </row>
  </sheetData>
  <mergeCells count="3">
    <mergeCell ref="A1:B1"/>
    <mergeCell ref="A2:B2"/>
    <mergeCell ref="A11:B11"/>
  </mergeCells>
  <phoneticPr fontId="3" type="noConversion"/>
  <printOptions horizontalCentered="1"/>
  <pageMargins left="0.35433070866141736" right="0.35433070866141736" top="0.98425196850393704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38D2E-7E49-4575-A256-AA9D107D60D2}">
  <dimension ref="A1:D11"/>
  <sheetViews>
    <sheetView zoomScale="80" zoomScaleNormal="80" workbookViewId="0">
      <selection activeCell="B7" sqref="B7"/>
    </sheetView>
  </sheetViews>
  <sheetFormatPr defaultColWidth="9" defaultRowHeight="30.75" customHeight="1"/>
  <cols>
    <col min="1" max="1" width="10.109375" style="56" customWidth="1"/>
    <col min="2" max="2" width="63" style="56" customWidth="1"/>
    <col min="3" max="3" width="21.5546875" style="56" customWidth="1"/>
    <col min="4" max="4" width="12.44140625" style="56" customWidth="1"/>
    <col min="5" max="256" width="9" style="56"/>
    <col min="257" max="257" width="10.109375" style="56" customWidth="1"/>
    <col min="258" max="258" width="63" style="56" customWidth="1"/>
    <col min="259" max="259" width="21.5546875" style="56" customWidth="1"/>
    <col min="260" max="260" width="16.88671875" style="56" customWidth="1"/>
    <col min="261" max="512" width="9" style="56"/>
    <col min="513" max="513" width="10.109375" style="56" customWidth="1"/>
    <col min="514" max="514" width="63" style="56" customWidth="1"/>
    <col min="515" max="515" width="21.5546875" style="56" customWidth="1"/>
    <col min="516" max="516" width="16.88671875" style="56" customWidth="1"/>
    <col min="517" max="768" width="9" style="56"/>
    <col min="769" max="769" width="10.109375" style="56" customWidth="1"/>
    <col min="770" max="770" width="63" style="56" customWidth="1"/>
    <col min="771" max="771" width="21.5546875" style="56" customWidth="1"/>
    <col min="772" max="772" width="16.88671875" style="56" customWidth="1"/>
    <col min="773" max="1024" width="9" style="56"/>
    <col min="1025" max="1025" width="10.109375" style="56" customWidth="1"/>
    <col min="1026" max="1026" width="63" style="56" customWidth="1"/>
    <col min="1027" max="1027" width="21.5546875" style="56" customWidth="1"/>
    <col min="1028" max="1028" width="16.88671875" style="56" customWidth="1"/>
    <col min="1029" max="1280" width="9" style="56"/>
    <col min="1281" max="1281" width="10.109375" style="56" customWidth="1"/>
    <col min="1282" max="1282" width="63" style="56" customWidth="1"/>
    <col min="1283" max="1283" width="21.5546875" style="56" customWidth="1"/>
    <col min="1284" max="1284" width="16.88671875" style="56" customWidth="1"/>
    <col min="1285" max="1536" width="9" style="56"/>
    <col min="1537" max="1537" width="10.109375" style="56" customWidth="1"/>
    <col min="1538" max="1538" width="63" style="56" customWidth="1"/>
    <col min="1539" max="1539" width="21.5546875" style="56" customWidth="1"/>
    <col min="1540" max="1540" width="16.88671875" style="56" customWidth="1"/>
    <col min="1541" max="1792" width="9" style="56"/>
    <col min="1793" max="1793" width="10.109375" style="56" customWidth="1"/>
    <col min="1794" max="1794" width="63" style="56" customWidth="1"/>
    <col min="1795" max="1795" width="21.5546875" style="56" customWidth="1"/>
    <col min="1796" max="1796" width="16.88671875" style="56" customWidth="1"/>
    <col min="1797" max="2048" width="9" style="56"/>
    <col min="2049" max="2049" width="10.109375" style="56" customWidth="1"/>
    <col min="2050" max="2050" width="63" style="56" customWidth="1"/>
    <col min="2051" max="2051" width="21.5546875" style="56" customWidth="1"/>
    <col min="2052" max="2052" width="16.88671875" style="56" customWidth="1"/>
    <col min="2053" max="2304" width="9" style="56"/>
    <col min="2305" max="2305" width="10.109375" style="56" customWidth="1"/>
    <col min="2306" max="2306" width="63" style="56" customWidth="1"/>
    <col min="2307" max="2307" width="21.5546875" style="56" customWidth="1"/>
    <col min="2308" max="2308" width="16.88671875" style="56" customWidth="1"/>
    <col min="2309" max="2560" width="9" style="56"/>
    <col min="2561" max="2561" width="10.109375" style="56" customWidth="1"/>
    <col min="2562" max="2562" width="63" style="56" customWidth="1"/>
    <col min="2563" max="2563" width="21.5546875" style="56" customWidth="1"/>
    <col min="2564" max="2564" width="16.88671875" style="56" customWidth="1"/>
    <col min="2565" max="2816" width="9" style="56"/>
    <col min="2817" max="2817" width="10.109375" style="56" customWidth="1"/>
    <col min="2818" max="2818" width="63" style="56" customWidth="1"/>
    <col min="2819" max="2819" width="21.5546875" style="56" customWidth="1"/>
    <col min="2820" max="2820" width="16.88671875" style="56" customWidth="1"/>
    <col min="2821" max="3072" width="9" style="56"/>
    <col min="3073" max="3073" width="10.109375" style="56" customWidth="1"/>
    <col min="3074" max="3074" width="63" style="56" customWidth="1"/>
    <col min="3075" max="3075" width="21.5546875" style="56" customWidth="1"/>
    <col min="3076" max="3076" width="16.88671875" style="56" customWidth="1"/>
    <col min="3077" max="3328" width="9" style="56"/>
    <col min="3329" max="3329" width="10.109375" style="56" customWidth="1"/>
    <col min="3330" max="3330" width="63" style="56" customWidth="1"/>
    <col min="3331" max="3331" width="21.5546875" style="56" customWidth="1"/>
    <col min="3332" max="3332" width="16.88671875" style="56" customWidth="1"/>
    <col min="3333" max="3584" width="9" style="56"/>
    <col min="3585" max="3585" width="10.109375" style="56" customWidth="1"/>
    <col min="3586" max="3586" width="63" style="56" customWidth="1"/>
    <col min="3587" max="3587" width="21.5546875" style="56" customWidth="1"/>
    <col min="3588" max="3588" width="16.88671875" style="56" customWidth="1"/>
    <col min="3589" max="3840" width="9" style="56"/>
    <col min="3841" max="3841" width="10.109375" style="56" customWidth="1"/>
    <col min="3842" max="3842" width="63" style="56" customWidth="1"/>
    <col min="3843" max="3843" width="21.5546875" style="56" customWidth="1"/>
    <col min="3844" max="3844" width="16.88671875" style="56" customWidth="1"/>
    <col min="3845" max="4096" width="9" style="56"/>
    <col min="4097" max="4097" width="10.109375" style="56" customWidth="1"/>
    <col min="4098" max="4098" width="63" style="56" customWidth="1"/>
    <col min="4099" max="4099" width="21.5546875" style="56" customWidth="1"/>
    <col min="4100" max="4100" width="16.88671875" style="56" customWidth="1"/>
    <col min="4101" max="4352" width="9" style="56"/>
    <col min="4353" max="4353" width="10.109375" style="56" customWidth="1"/>
    <col min="4354" max="4354" width="63" style="56" customWidth="1"/>
    <col min="4355" max="4355" width="21.5546875" style="56" customWidth="1"/>
    <col min="4356" max="4356" width="16.88671875" style="56" customWidth="1"/>
    <col min="4357" max="4608" width="9" style="56"/>
    <col min="4609" max="4609" width="10.109375" style="56" customWidth="1"/>
    <col min="4610" max="4610" width="63" style="56" customWidth="1"/>
    <col min="4611" max="4611" width="21.5546875" style="56" customWidth="1"/>
    <col min="4612" max="4612" width="16.88671875" style="56" customWidth="1"/>
    <col min="4613" max="4864" width="9" style="56"/>
    <col min="4865" max="4865" width="10.109375" style="56" customWidth="1"/>
    <col min="4866" max="4866" width="63" style="56" customWidth="1"/>
    <col min="4867" max="4867" width="21.5546875" style="56" customWidth="1"/>
    <col min="4868" max="4868" width="16.88671875" style="56" customWidth="1"/>
    <col min="4869" max="5120" width="9" style="56"/>
    <col min="5121" max="5121" width="10.109375" style="56" customWidth="1"/>
    <col min="5122" max="5122" width="63" style="56" customWidth="1"/>
    <col min="5123" max="5123" width="21.5546875" style="56" customWidth="1"/>
    <col min="5124" max="5124" width="16.88671875" style="56" customWidth="1"/>
    <col min="5125" max="5376" width="9" style="56"/>
    <col min="5377" max="5377" width="10.109375" style="56" customWidth="1"/>
    <col min="5378" max="5378" width="63" style="56" customWidth="1"/>
    <col min="5379" max="5379" width="21.5546875" style="56" customWidth="1"/>
    <col min="5380" max="5380" width="16.88671875" style="56" customWidth="1"/>
    <col min="5381" max="5632" width="9" style="56"/>
    <col min="5633" max="5633" width="10.109375" style="56" customWidth="1"/>
    <col min="5634" max="5634" width="63" style="56" customWidth="1"/>
    <col min="5635" max="5635" width="21.5546875" style="56" customWidth="1"/>
    <col min="5636" max="5636" width="16.88671875" style="56" customWidth="1"/>
    <col min="5637" max="5888" width="9" style="56"/>
    <col min="5889" max="5889" width="10.109375" style="56" customWidth="1"/>
    <col min="5890" max="5890" width="63" style="56" customWidth="1"/>
    <col min="5891" max="5891" width="21.5546875" style="56" customWidth="1"/>
    <col min="5892" max="5892" width="16.88671875" style="56" customWidth="1"/>
    <col min="5893" max="6144" width="9" style="56"/>
    <col min="6145" max="6145" width="10.109375" style="56" customWidth="1"/>
    <col min="6146" max="6146" width="63" style="56" customWidth="1"/>
    <col min="6147" max="6147" width="21.5546875" style="56" customWidth="1"/>
    <col min="6148" max="6148" width="16.88671875" style="56" customWidth="1"/>
    <col min="6149" max="6400" width="9" style="56"/>
    <col min="6401" max="6401" width="10.109375" style="56" customWidth="1"/>
    <col min="6402" max="6402" width="63" style="56" customWidth="1"/>
    <col min="6403" max="6403" width="21.5546875" style="56" customWidth="1"/>
    <col min="6404" max="6404" width="16.88671875" style="56" customWidth="1"/>
    <col min="6405" max="6656" width="9" style="56"/>
    <col min="6657" max="6657" width="10.109375" style="56" customWidth="1"/>
    <col min="6658" max="6658" width="63" style="56" customWidth="1"/>
    <col min="6659" max="6659" width="21.5546875" style="56" customWidth="1"/>
    <col min="6660" max="6660" width="16.88671875" style="56" customWidth="1"/>
    <col min="6661" max="6912" width="9" style="56"/>
    <col min="6913" max="6913" width="10.109375" style="56" customWidth="1"/>
    <col min="6914" max="6914" width="63" style="56" customWidth="1"/>
    <col min="6915" max="6915" width="21.5546875" style="56" customWidth="1"/>
    <col min="6916" max="6916" width="16.88671875" style="56" customWidth="1"/>
    <col min="6917" max="7168" width="9" style="56"/>
    <col min="7169" max="7169" width="10.109375" style="56" customWidth="1"/>
    <col min="7170" max="7170" width="63" style="56" customWidth="1"/>
    <col min="7171" max="7171" width="21.5546875" style="56" customWidth="1"/>
    <col min="7172" max="7172" width="16.88671875" style="56" customWidth="1"/>
    <col min="7173" max="7424" width="9" style="56"/>
    <col min="7425" max="7425" width="10.109375" style="56" customWidth="1"/>
    <col min="7426" max="7426" width="63" style="56" customWidth="1"/>
    <col min="7427" max="7427" width="21.5546875" style="56" customWidth="1"/>
    <col min="7428" max="7428" width="16.88671875" style="56" customWidth="1"/>
    <col min="7429" max="7680" width="9" style="56"/>
    <col min="7681" max="7681" width="10.109375" style="56" customWidth="1"/>
    <col min="7682" max="7682" width="63" style="56" customWidth="1"/>
    <col min="7683" max="7683" width="21.5546875" style="56" customWidth="1"/>
    <col min="7684" max="7684" width="16.88671875" style="56" customWidth="1"/>
    <col min="7685" max="7936" width="9" style="56"/>
    <col min="7937" max="7937" width="10.109375" style="56" customWidth="1"/>
    <col min="7938" max="7938" width="63" style="56" customWidth="1"/>
    <col min="7939" max="7939" width="21.5546875" style="56" customWidth="1"/>
    <col min="7940" max="7940" width="16.88671875" style="56" customWidth="1"/>
    <col min="7941" max="8192" width="9" style="56"/>
    <col min="8193" max="8193" width="10.109375" style="56" customWidth="1"/>
    <col min="8194" max="8194" width="63" style="56" customWidth="1"/>
    <col min="8195" max="8195" width="21.5546875" style="56" customWidth="1"/>
    <col min="8196" max="8196" width="16.88671875" style="56" customWidth="1"/>
    <col min="8197" max="8448" width="9" style="56"/>
    <col min="8449" max="8449" width="10.109375" style="56" customWidth="1"/>
    <col min="8450" max="8450" width="63" style="56" customWidth="1"/>
    <col min="8451" max="8451" width="21.5546875" style="56" customWidth="1"/>
    <col min="8452" max="8452" width="16.88671875" style="56" customWidth="1"/>
    <col min="8453" max="8704" width="9" style="56"/>
    <col min="8705" max="8705" width="10.109375" style="56" customWidth="1"/>
    <col min="8706" max="8706" width="63" style="56" customWidth="1"/>
    <col min="8707" max="8707" width="21.5546875" style="56" customWidth="1"/>
    <col min="8708" max="8708" width="16.88671875" style="56" customWidth="1"/>
    <col min="8709" max="8960" width="9" style="56"/>
    <col min="8961" max="8961" width="10.109375" style="56" customWidth="1"/>
    <col min="8962" max="8962" width="63" style="56" customWidth="1"/>
    <col min="8963" max="8963" width="21.5546875" style="56" customWidth="1"/>
    <col min="8964" max="8964" width="16.88671875" style="56" customWidth="1"/>
    <col min="8965" max="9216" width="9" style="56"/>
    <col min="9217" max="9217" width="10.109375" style="56" customWidth="1"/>
    <col min="9218" max="9218" width="63" style="56" customWidth="1"/>
    <col min="9219" max="9219" width="21.5546875" style="56" customWidth="1"/>
    <col min="9220" max="9220" width="16.88671875" style="56" customWidth="1"/>
    <col min="9221" max="9472" width="9" style="56"/>
    <col min="9473" max="9473" width="10.109375" style="56" customWidth="1"/>
    <col min="9474" max="9474" width="63" style="56" customWidth="1"/>
    <col min="9475" max="9475" width="21.5546875" style="56" customWidth="1"/>
    <col min="9476" max="9476" width="16.88671875" style="56" customWidth="1"/>
    <col min="9477" max="9728" width="9" style="56"/>
    <col min="9729" max="9729" width="10.109375" style="56" customWidth="1"/>
    <col min="9730" max="9730" width="63" style="56" customWidth="1"/>
    <col min="9731" max="9731" width="21.5546875" style="56" customWidth="1"/>
    <col min="9732" max="9732" width="16.88671875" style="56" customWidth="1"/>
    <col min="9733" max="9984" width="9" style="56"/>
    <col min="9985" max="9985" width="10.109375" style="56" customWidth="1"/>
    <col min="9986" max="9986" width="63" style="56" customWidth="1"/>
    <col min="9987" max="9987" width="21.5546875" style="56" customWidth="1"/>
    <col min="9988" max="9988" width="16.88671875" style="56" customWidth="1"/>
    <col min="9989" max="10240" width="9" style="56"/>
    <col min="10241" max="10241" width="10.109375" style="56" customWidth="1"/>
    <col min="10242" max="10242" width="63" style="56" customWidth="1"/>
    <col min="10243" max="10243" width="21.5546875" style="56" customWidth="1"/>
    <col min="10244" max="10244" width="16.88671875" style="56" customWidth="1"/>
    <col min="10245" max="10496" width="9" style="56"/>
    <col min="10497" max="10497" width="10.109375" style="56" customWidth="1"/>
    <col min="10498" max="10498" width="63" style="56" customWidth="1"/>
    <col min="10499" max="10499" width="21.5546875" style="56" customWidth="1"/>
    <col min="10500" max="10500" width="16.88671875" style="56" customWidth="1"/>
    <col min="10501" max="10752" width="9" style="56"/>
    <col min="10753" max="10753" width="10.109375" style="56" customWidth="1"/>
    <col min="10754" max="10754" width="63" style="56" customWidth="1"/>
    <col min="10755" max="10755" width="21.5546875" style="56" customWidth="1"/>
    <col min="10756" max="10756" width="16.88671875" style="56" customWidth="1"/>
    <col min="10757" max="11008" width="9" style="56"/>
    <col min="11009" max="11009" width="10.109375" style="56" customWidth="1"/>
    <col min="11010" max="11010" width="63" style="56" customWidth="1"/>
    <col min="11011" max="11011" width="21.5546875" style="56" customWidth="1"/>
    <col min="11012" max="11012" width="16.88671875" style="56" customWidth="1"/>
    <col min="11013" max="11264" width="9" style="56"/>
    <col min="11265" max="11265" width="10.109375" style="56" customWidth="1"/>
    <col min="11266" max="11266" width="63" style="56" customWidth="1"/>
    <col min="11267" max="11267" width="21.5546875" style="56" customWidth="1"/>
    <col min="11268" max="11268" width="16.88671875" style="56" customWidth="1"/>
    <col min="11269" max="11520" width="9" style="56"/>
    <col min="11521" max="11521" width="10.109375" style="56" customWidth="1"/>
    <col min="11522" max="11522" width="63" style="56" customWidth="1"/>
    <col min="11523" max="11523" width="21.5546875" style="56" customWidth="1"/>
    <col min="11524" max="11524" width="16.88671875" style="56" customWidth="1"/>
    <col min="11525" max="11776" width="9" style="56"/>
    <col min="11777" max="11777" width="10.109375" style="56" customWidth="1"/>
    <col min="11778" max="11778" width="63" style="56" customWidth="1"/>
    <col min="11779" max="11779" width="21.5546875" style="56" customWidth="1"/>
    <col min="11780" max="11780" width="16.88671875" style="56" customWidth="1"/>
    <col min="11781" max="12032" width="9" style="56"/>
    <col min="12033" max="12033" width="10.109375" style="56" customWidth="1"/>
    <col min="12034" max="12034" width="63" style="56" customWidth="1"/>
    <col min="12035" max="12035" width="21.5546875" style="56" customWidth="1"/>
    <col min="12036" max="12036" width="16.88671875" style="56" customWidth="1"/>
    <col min="12037" max="12288" width="9" style="56"/>
    <col min="12289" max="12289" width="10.109375" style="56" customWidth="1"/>
    <col min="12290" max="12290" width="63" style="56" customWidth="1"/>
    <col min="12291" max="12291" width="21.5546875" style="56" customWidth="1"/>
    <col min="12292" max="12292" width="16.88671875" style="56" customWidth="1"/>
    <col min="12293" max="12544" width="9" style="56"/>
    <col min="12545" max="12545" width="10.109375" style="56" customWidth="1"/>
    <col min="12546" max="12546" width="63" style="56" customWidth="1"/>
    <col min="12547" max="12547" width="21.5546875" style="56" customWidth="1"/>
    <col min="12548" max="12548" width="16.88671875" style="56" customWidth="1"/>
    <col min="12549" max="12800" width="9" style="56"/>
    <col min="12801" max="12801" width="10.109375" style="56" customWidth="1"/>
    <col min="12802" max="12802" width="63" style="56" customWidth="1"/>
    <col min="12803" max="12803" width="21.5546875" style="56" customWidth="1"/>
    <col min="12804" max="12804" width="16.88671875" style="56" customWidth="1"/>
    <col min="12805" max="13056" width="9" style="56"/>
    <col min="13057" max="13057" width="10.109375" style="56" customWidth="1"/>
    <col min="13058" max="13058" width="63" style="56" customWidth="1"/>
    <col min="13059" max="13059" width="21.5546875" style="56" customWidth="1"/>
    <col min="13060" max="13060" width="16.88671875" style="56" customWidth="1"/>
    <col min="13061" max="13312" width="9" style="56"/>
    <col min="13313" max="13313" width="10.109375" style="56" customWidth="1"/>
    <col min="13314" max="13314" width="63" style="56" customWidth="1"/>
    <col min="13315" max="13315" width="21.5546875" style="56" customWidth="1"/>
    <col min="13316" max="13316" width="16.88671875" style="56" customWidth="1"/>
    <col min="13317" max="13568" width="9" style="56"/>
    <col min="13569" max="13569" width="10.109375" style="56" customWidth="1"/>
    <col min="13570" max="13570" width="63" style="56" customWidth="1"/>
    <col min="13571" max="13571" width="21.5546875" style="56" customWidth="1"/>
    <col min="13572" max="13572" width="16.88671875" style="56" customWidth="1"/>
    <col min="13573" max="13824" width="9" style="56"/>
    <col min="13825" max="13825" width="10.109375" style="56" customWidth="1"/>
    <col min="13826" max="13826" width="63" style="56" customWidth="1"/>
    <col min="13827" max="13827" width="21.5546875" style="56" customWidth="1"/>
    <col min="13828" max="13828" width="16.88671875" style="56" customWidth="1"/>
    <col min="13829" max="14080" width="9" style="56"/>
    <col min="14081" max="14081" width="10.109375" style="56" customWidth="1"/>
    <col min="14082" max="14082" width="63" style="56" customWidth="1"/>
    <col min="14083" max="14083" width="21.5546875" style="56" customWidth="1"/>
    <col min="14084" max="14084" width="16.88671875" style="56" customWidth="1"/>
    <col min="14085" max="14336" width="9" style="56"/>
    <col min="14337" max="14337" width="10.109375" style="56" customWidth="1"/>
    <col min="14338" max="14338" width="63" style="56" customWidth="1"/>
    <col min="14339" max="14339" width="21.5546875" style="56" customWidth="1"/>
    <col min="14340" max="14340" width="16.88671875" style="56" customWidth="1"/>
    <col min="14341" max="14592" width="9" style="56"/>
    <col min="14593" max="14593" width="10.109375" style="56" customWidth="1"/>
    <col min="14594" max="14594" width="63" style="56" customWidth="1"/>
    <col min="14595" max="14595" width="21.5546875" style="56" customWidth="1"/>
    <col min="14596" max="14596" width="16.88671875" style="56" customWidth="1"/>
    <col min="14597" max="14848" width="9" style="56"/>
    <col min="14849" max="14849" width="10.109375" style="56" customWidth="1"/>
    <col min="14850" max="14850" width="63" style="56" customWidth="1"/>
    <col min="14851" max="14851" width="21.5546875" style="56" customWidth="1"/>
    <col min="14852" max="14852" width="16.88671875" style="56" customWidth="1"/>
    <col min="14853" max="15104" width="9" style="56"/>
    <col min="15105" max="15105" width="10.109375" style="56" customWidth="1"/>
    <col min="15106" max="15106" width="63" style="56" customWidth="1"/>
    <col min="15107" max="15107" width="21.5546875" style="56" customWidth="1"/>
    <col min="15108" max="15108" width="16.88671875" style="56" customWidth="1"/>
    <col min="15109" max="15360" width="9" style="56"/>
    <col min="15361" max="15361" width="10.109375" style="56" customWidth="1"/>
    <col min="15362" max="15362" width="63" style="56" customWidth="1"/>
    <col min="15363" max="15363" width="21.5546875" style="56" customWidth="1"/>
    <col min="15364" max="15364" width="16.88671875" style="56" customWidth="1"/>
    <col min="15365" max="15616" width="9" style="56"/>
    <col min="15617" max="15617" width="10.109375" style="56" customWidth="1"/>
    <col min="15618" max="15618" width="63" style="56" customWidth="1"/>
    <col min="15619" max="15619" width="21.5546875" style="56" customWidth="1"/>
    <col min="15620" max="15620" width="16.88671875" style="56" customWidth="1"/>
    <col min="15621" max="15872" width="9" style="56"/>
    <col min="15873" max="15873" width="10.109375" style="56" customWidth="1"/>
    <col min="15874" max="15874" width="63" style="56" customWidth="1"/>
    <col min="15875" max="15875" width="21.5546875" style="56" customWidth="1"/>
    <col min="15876" max="15876" width="16.88671875" style="56" customWidth="1"/>
    <col min="15877" max="16128" width="9" style="56"/>
    <col min="16129" max="16129" width="10.109375" style="56" customWidth="1"/>
    <col min="16130" max="16130" width="63" style="56" customWidth="1"/>
    <col min="16131" max="16131" width="21.5546875" style="56" customWidth="1"/>
    <col min="16132" max="16132" width="16.88671875" style="56" customWidth="1"/>
    <col min="16133" max="16384" width="9" style="56"/>
  </cols>
  <sheetData>
    <row r="1" spans="1:4" ht="61.95" customHeight="1">
      <c r="B1" s="57" t="s">
        <v>348</v>
      </c>
      <c r="C1" s="58"/>
      <c r="D1" s="59"/>
    </row>
    <row r="2" spans="1:4" s="63" customFormat="1" ht="30.75" customHeight="1">
      <c r="A2" s="60" t="s">
        <v>349</v>
      </c>
      <c r="B2" s="61" t="s">
        <v>350</v>
      </c>
      <c r="C2" s="62" t="s">
        <v>351</v>
      </c>
      <c r="D2" s="61" t="s">
        <v>352</v>
      </c>
    </row>
    <row r="3" spans="1:4" ht="60.75" customHeight="1">
      <c r="A3" s="64" t="s">
        <v>353</v>
      </c>
      <c r="B3" s="65" t="s">
        <v>354</v>
      </c>
      <c r="C3" s="66">
        <v>3000</v>
      </c>
      <c r="D3" s="67"/>
    </row>
    <row r="4" spans="1:4" ht="52.5" customHeight="1">
      <c r="A4" s="64" t="s">
        <v>355</v>
      </c>
      <c r="B4" s="68"/>
      <c r="C4" s="66">
        <v>0</v>
      </c>
      <c r="D4" s="67"/>
    </row>
    <row r="5" spans="1:4" ht="70.5" customHeight="1">
      <c r="A5" s="64" t="s">
        <v>356</v>
      </c>
      <c r="B5" s="69" t="s">
        <v>357</v>
      </c>
      <c r="C5" s="66">
        <v>2000</v>
      </c>
      <c r="D5" s="67"/>
    </row>
    <row r="6" spans="1:4" ht="72.75" customHeight="1">
      <c r="A6" s="64" t="s">
        <v>358</v>
      </c>
      <c r="B6" s="70" t="s">
        <v>359</v>
      </c>
      <c r="C6" s="66">
        <v>21390</v>
      </c>
      <c r="D6" s="67"/>
    </row>
    <row r="7" spans="1:4" ht="79.5" customHeight="1">
      <c r="A7" s="64" t="s">
        <v>360</v>
      </c>
      <c r="B7" s="65" t="s">
        <v>361</v>
      </c>
      <c r="C7" s="66">
        <v>43200</v>
      </c>
      <c r="D7" s="67"/>
    </row>
    <row r="8" spans="1:4" ht="80.25" customHeight="1">
      <c r="A8" s="64" t="s">
        <v>362</v>
      </c>
      <c r="B8" s="65" t="s">
        <v>363</v>
      </c>
      <c r="C8" s="66">
        <v>196817</v>
      </c>
      <c r="D8" s="67"/>
    </row>
    <row r="9" spans="1:4" ht="38.25" customHeight="1">
      <c r="A9" s="71"/>
      <c r="B9" s="71" t="s">
        <v>364</v>
      </c>
      <c r="C9" s="72">
        <f>SUM(C3:C8)</f>
        <v>266407</v>
      </c>
      <c r="D9" s="73"/>
    </row>
    <row r="10" spans="1:4" s="48" customFormat="1" ht="34.200000000000003" customHeight="1"/>
    <row r="11" spans="1:4" ht="30.75" customHeight="1">
      <c r="D11" s="74"/>
    </row>
  </sheetData>
  <phoneticPr fontId="3" type="noConversion"/>
  <printOptions horizontalCentered="1"/>
  <pageMargins left="0.15748031496062992" right="0.15748031496062992" top="0.31496062992125984" bottom="0.31496062992125984" header="0.35433070866141736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D15D2-B663-4155-B878-DE4E3159449E}">
  <dimension ref="A1:H60"/>
  <sheetViews>
    <sheetView topLeftCell="A18" workbookViewId="0">
      <selection activeCell="D35" sqref="D35"/>
    </sheetView>
  </sheetViews>
  <sheetFormatPr defaultColWidth="10.21875" defaultRowHeight="21" customHeight="1"/>
  <cols>
    <col min="1" max="1" width="7.88671875" style="20" customWidth="1"/>
    <col min="2" max="2" width="10.21875" style="20" customWidth="1"/>
    <col min="3" max="3" width="35.6640625" style="21" customWidth="1"/>
    <col min="4" max="4" width="14.44140625" style="22" customWidth="1"/>
    <col min="5" max="5" width="19.21875" style="1" customWidth="1"/>
    <col min="6" max="256" width="10.21875" style="1"/>
    <col min="257" max="257" width="7.88671875" style="1" customWidth="1"/>
    <col min="258" max="258" width="10.21875" style="1"/>
    <col min="259" max="259" width="35.6640625" style="1" customWidth="1"/>
    <col min="260" max="260" width="14.44140625" style="1" customWidth="1"/>
    <col min="261" max="261" width="21.77734375" style="1" customWidth="1"/>
    <col min="262" max="512" width="10.21875" style="1"/>
    <col min="513" max="513" width="7.88671875" style="1" customWidth="1"/>
    <col min="514" max="514" width="10.21875" style="1"/>
    <col min="515" max="515" width="35.6640625" style="1" customWidth="1"/>
    <col min="516" max="516" width="14.44140625" style="1" customWidth="1"/>
    <col min="517" max="517" width="21.77734375" style="1" customWidth="1"/>
    <col min="518" max="768" width="10.21875" style="1"/>
    <col min="769" max="769" width="7.88671875" style="1" customWidth="1"/>
    <col min="770" max="770" width="10.21875" style="1"/>
    <col min="771" max="771" width="35.6640625" style="1" customWidth="1"/>
    <col min="772" max="772" width="14.44140625" style="1" customWidth="1"/>
    <col min="773" max="773" width="21.77734375" style="1" customWidth="1"/>
    <col min="774" max="1024" width="10.21875" style="1"/>
    <col min="1025" max="1025" width="7.88671875" style="1" customWidth="1"/>
    <col min="1026" max="1026" width="10.21875" style="1"/>
    <col min="1027" max="1027" width="35.6640625" style="1" customWidth="1"/>
    <col min="1028" max="1028" width="14.44140625" style="1" customWidth="1"/>
    <col min="1029" max="1029" width="21.77734375" style="1" customWidth="1"/>
    <col min="1030" max="1280" width="10.21875" style="1"/>
    <col min="1281" max="1281" width="7.88671875" style="1" customWidth="1"/>
    <col min="1282" max="1282" width="10.21875" style="1"/>
    <col min="1283" max="1283" width="35.6640625" style="1" customWidth="1"/>
    <col min="1284" max="1284" width="14.44140625" style="1" customWidth="1"/>
    <col min="1285" max="1285" width="21.77734375" style="1" customWidth="1"/>
    <col min="1286" max="1536" width="10.21875" style="1"/>
    <col min="1537" max="1537" width="7.88671875" style="1" customWidth="1"/>
    <col min="1538" max="1538" width="10.21875" style="1"/>
    <col min="1539" max="1539" width="35.6640625" style="1" customWidth="1"/>
    <col min="1540" max="1540" width="14.44140625" style="1" customWidth="1"/>
    <col min="1541" max="1541" width="21.77734375" style="1" customWidth="1"/>
    <col min="1542" max="1792" width="10.21875" style="1"/>
    <col min="1793" max="1793" width="7.88671875" style="1" customWidth="1"/>
    <col min="1794" max="1794" width="10.21875" style="1"/>
    <col min="1795" max="1795" width="35.6640625" style="1" customWidth="1"/>
    <col min="1796" max="1796" width="14.44140625" style="1" customWidth="1"/>
    <col min="1797" max="1797" width="21.77734375" style="1" customWidth="1"/>
    <col min="1798" max="2048" width="10.21875" style="1"/>
    <col min="2049" max="2049" width="7.88671875" style="1" customWidth="1"/>
    <col min="2050" max="2050" width="10.21875" style="1"/>
    <col min="2051" max="2051" width="35.6640625" style="1" customWidth="1"/>
    <col min="2052" max="2052" width="14.44140625" style="1" customWidth="1"/>
    <col min="2053" max="2053" width="21.77734375" style="1" customWidth="1"/>
    <col min="2054" max="2304" width="10.21875" style="1"/>
    <col min="2305" max="2305" width="7.88671875" style="1" customWidth="1"/>
    <col min="2306" max="2306" width="10.21875" style="1"/>
    <col min="2307" max="2307" width="35.6640625" style="1" customWidth="1"/>
    <col min="2308" max="2308" width="14.44140625" style="1" customWidth="1"/>
    <col min="2309" max="2309" width="21.77734375" style="1" customWidth="1"/>
    <col min="2310" max="2560" width="10.21875" style="1"/>
    <col min="2561" max="2561" width="7.88671875" style="1" customWidth="1"/>
    <col min="2562" max="2562" width="10.21875" style="1"/>
    <col min="2563" max="2563" width="35.6640625" style="1" customWidth="1"/>
    <col min="2564" max="2564" width="14.44140625" style="1" customWidth="1"/>
    <col min="2565" max="2565" width="21.77734375" style="1" customWidth="1"/>
    <col min="2566" max="2816" width="10.21875" style="1"/>
    <col min="2817" max="2817" width="7.88671875" style="1" customWidth="1"/>
    <col min="2818" max="2818" width="10.21875" style="1"/>
    <col min="2819" max="2819" width="35.6640625" style="1" customWidth="1"/>
    <col min="2820" max="2820" width="14.44140625" style="1" customWidth="1"/>
    <col min="2821" max="2821" width="21.77734375" style="1" customWidth="1"/>
    <col min="2822" max="3072" width="10.21875" style="1"/>
    <col min="3073" max="3073" width="7.88671875" style="1" customWidth="1"/>
    <col min="3074" max="3074" width="10.21875" style="1"/>
    <col min="3075" max="3075" width="35.6640625" style="1" customWidth="1"/>
    <col min="3076" max="3076" width="14.44140625" style="1" customWidth="1"/>
    <col min="3077" max="3077" width="21.77734375" style="1" customWidth="1"/>
    <col min="3078" max="3328" width="10.21875" style="1"/>
    <col min="3329" max="3329" width="7.88671875" style="1" customWidth="1"/>
    <col min="3330" max="3330" width="10.21875" style="1"/>
    <col min="3331" max="3331" width="35.6640625" style="1" customWidth="1"/>
    <col min="3332" max="3332" width="14.44140625" style="1" customWidth="1"/>
    <col min="3333" max="3333" width="21.77734375" style="1" customWidth="1"/>
    <col min="3334" max="3584" width="10.21875" style="1"/>
    <col min="3585" max="3585" width="7.88671875" style="1" customWidth="1"/>
    <col min="3586" max="3586" width="10.21875" style="1"/>
    <col min="3587" max="3587" width="35.6640625" style="1" customWidth="1"/>
    <col min="3588" max="3588" width="14.44140625" style="1" customWidth="1"/>
    <col min="3589" max="3589" width="21.77734375" style="1" customWidth="1"/>
    <col min="3590" max="3840" width="10.21875" style="1"/>
    <col min="3841" max="3841" width="7.88671875" style="1" customWidth="1"/>
    <col min="3842" max="3842" width="10.21875" style="1"/>
    <col min="3843" max="3843" width="35.6640625" style="1" customWidth="1"/>
    <col min="3844" max="3844" width="14.44140625" style="1" customWidth="1"/>
    <col min="3845" max="3845" width="21.77734375" style="1" customWidth="1"/>
    <col min="3846" max="4096" width="10.21875" style="1"/>
    <col min="4097" max="4097" width="7.88671875" style="1" customWidth="1"/>
    <col min="4098" max="4098" width="10.21875" style="1"/>
    <col min="4099" max="4099" width="35.6640625" style="1" customWidth="1"/>
    <col min="4100" max="4100" width="14.44140625" style="1" customWidth="1"/>
    <col min="4101" max="4101" width="21.77734375" style="1" customWidth="1"/>
    <col min="4102" max="4352" width="10.21875" style="1"/>
    <col min="4353" max="4353" width="7.88671875" style="1" customWidth="1"/>
    <col min="4354" max="4354" width="10.21875" style="1"/>
    <col min="4355" max="4355" width="35.6640625" style="1" customWidth="1"/>
    <col min="4356" max="4356" width="14.44140625" style="1" customWidth="1"/>
    <col min="4357" max="4357" width="21.77734375" style="1" customWidth="1"/>
    <col min="4358" max="4608" width="10.21875" style="1"/>
    <col min="4609" max="4609" width="7.88671875" style="1" customWidth="1"/>
    <col min="4610" max="4610" width="10.21875" style="1"/>
    <col min="4611" max="4611" width="35.6640625" style="1" customWidth="1"/>
    <col min="4612" max="4612" width="14.44140625" style="1" customWidth="1"/>
    <col min="4613" max="4613" width="21.77734375" style="1" customWidth="1"/>
    <col min="4614" max="4864" width="10.21875" style="1"/>
    <col min="4865" max="4865" width="7.88671875" style="1" customWidth="1"/>
    <col min="4866" max="4866" width="10.21875" style="1"/>
    <col min="4867" max="4867" width="35.6640625" style="1" customWidth="1"/>
    <col min="4868" max="4868" width="14.44140625" style="1" customWidth="1"/>
    <col min="4869" max="4869" width="21.77734375" style="1" customWidth="1"/>
    <col min="4870" max="5120" width="10.21875" style="1"/>
    <col min="5121" max="5121" width="7.88671875" style="1" customWidth="1"/>
    <col min="5122" max="5122" width="10.21875" style="1"/>
    <col min="5123" max="5123" width="35.6640625" style="1" customWidth="1"/>
    <col min="5124" max="5124" width="14.44140625" style="1" customWidth="1"/>
    <col min="5125" max="5125" width="21.77734375" style="1" customWidth="1"/>
    <col min="5126" max="5376" width="10.21875" style="1"/>
    <col min="5377" max="5377" width="7.88671875" style="1" customWidth="1"/>
    <col min="5378" max="5378" width="10.21875" style="1"/>
    <col min="5379" max="5379" width="35.6640625" style="1" customWidth="1"/>
    <col min="5380" max="5380" width="14.44140625" style="1" customWidth="1"/>
    <col min="5381" max="5381" width="21.77734375" style="1" customWidth="1"/>
    <col min="5382" max="5632" width="10.21875" style="1"/>
    <col min="5633" max="5633" width="7.88671875" style="1" customWidth="1"/>
    <col min="5634" max="5634" width="10.21875" style="1"/>
    <col min="5635" max="5635" width="35.6640625" style="1" customWidth="1"/>
    <col min="5636" max="5636" width="14.44140625" style="1" customWidth="1"/>
    <col min="5637" max="5637" width="21.77734375" style="1" customWidth="1"/>
    <col min="5638" max="5888" width="10.21875" style="1"/>
    <col min="5889" max="5889" width="7.88671875" style="1" customWidth="1"/>
    <col min="5890" max="5890" width="10.21875" style="1"/>
    <col min="5891" max="5891" width="35.6640625" style="1" customWidth="1"/>
    <col min="5892" max="5892" width="14.44140625" style="1" customWidth="1"/>
    <col min="5893" max="5893" width="21.77734375" style="1" customWidth="1"/>
    <col min="5894" max="6144" width="10.21875" style="1"/>
    <col min="6145" max="6145" width="7.88671875" style="1" customWidth="1"/>
    <col min="6146" max="6146" width="10.21875" style="1"/>
    <col min="6147" max="6147" width="35.6640625" style="1" customWidth="1"/>
    <col min="6148" max="6148" width="14.44140625" style="1" customWidth="1"/>
    <col min="6149" max="6149" width="21.77734375" style="1" customWidth="1"/>
    <col min="6150" max="6400" width="10.21875" style="1"/>
    <col min="6401" max="6401" width="7.88671875" style="1" customWidth="1"/>
    <col min="6402" max="6402" width="10.21875" style="1"/>
    <col min="6403" max="6403" width="35.6640625" style="1" customWidth="1"/>
    <col min="6404" max="6404" width="14.44140625" style="1" customWidth="1"/>
    <col min="6405" max="6405" width="21.77734375" style="1" customWidth="1"/>
    <col min="6406" max="6656" width="10.21875" style="1"/>
    <col min="6657" max="6657" width="7.88671875" style="1" customWidth="1"/>
    <col min="6658" max="6658" width="10.21875" style="1"/>
    <col min="6659" max="6659" width="35.6640625" style="1" customWidth="1"/>
    <col min="6660" max="6660" width="14.44140625" style="1" customWidth="1"/>
    <col min="6661" max="6661" width="21.77734375" style="1" customWidth="1"/>
    <col min="6662" max="6912" width="10.21875" style="1"/>
    <col min="6913" max="6913" width="7.88671875" style="1" customWidth="1"/>
    <col min="6914" max="6914" width="10.21875" style="1"/>
    <col min="6915" max="6915" width="35.6640625" style="1" customWidth="1"/>
    <col min="6916" max="6916" width="14.44140625" style="1" customWidth="1"/>
    <col min="6917" max="6917" width="21.77734375" style="1" customWidth="1"/>
    <col min="6918" max="7168" width="10.21875" style="1"/>
    <col min="7169" max="7169" width="7.88671875" style="1" customWidth="1"/>
    <col min="7170" max="7170" width="10.21875" style="1"/>
    <col min="7171" max="7171" width="35.6640625" style="1" customWidth="1"/>
    <col min="7172" max="7172" width="14.44140625" style="1" customWidth="1"/>
    <col min="7173" max="7173" width="21.77734375" style="1" customWidth="1"/>
    <col min="7174" max="7424" width="10.21875" style="1"/>
    <col min="7425" max="7425" width="7.88671875" style="1" customWidth="1"/>
    <col min="7426" max="7426" width="10.21875" style="1"/>
    <col min="7427" max="7427" width="35.6640625" style="1" customWidth="1"/>
    <col min="7428" max="7428" width="14.44140625" style="1" customWidth="1"/>
    <col min="7429" max="7429" width="21.77734375" style="1" customWidth="1"/>
    <col min="7430" max="7680" width="10.21875" style="1"/>
    <col min="7681" max="7681" width="7.88671875" style="1" customWidth="1"/>
    <col min="7682" max="7682" width="10.21875" style="1"/>
    <col min="7683" max="7683" width="35.6640625" style="1" customWidth="1"/>
    <col min="7684" max="7684" width="14.44140625" style="1" customWidth="1"/>
    <col min="7685" max="7685" width="21.77734375" style="1" customWidth="1"/>
    <col min="7686" max="7936" width="10.21875" style="1"/>
    <col min="7937" max="7937" width="7.88671875" style="1" customWidth="1"/>
    <col min="7938" max="7938" width="10.21875" style="1"/>
    <col min="7939" max="7939" width="35.6640625" style="1" customWidth="1"/>
    <col min="7940" max="7940" width="14.44140625" style="1" customWidth="1"/>
    <col min="7941" max="7941" width="21.77734375" style="1" customWidth="1"/>
    <col min="7942" max="8192" width="10.21875" style="1"/>
    <col min="8193" max="8193" width="7.88671875" style="1" customWidth="1"/>
    <col min="8194" max="8194" width="10.21875" style="1"/>
    <col min="8195" max="8195" width="35.6640625" style="1" customWidth="1"/>
    <col min="8196" max="8196" width="14.44140625" style="1" customWidth="1"/>
    <col min="8197" max="8197" width="21.77734375" style="1" customWidth="1"/>
    <col min="8198" max="8448" width="10.21875" style="1"/>
    <col min="8449" max="8449" width="7.88671875" style="1" customWidth="1"/>
    <col min="8450" max="8450" width="10.21875" style="1"/>
    <col min="8451" max="8451" width="35.6640625" style="1" customWidth="1"/>
    <col min="8452" max="8452" width="14.44140625" style="1" customWidth="1"/>
    <col min="8453" max="8453" width="21.77734375" style="1" customWidth="1"/>
    <col min="8454" max="8704" width="10.21875" style="1"/>
    <col min="8705" max="8705" width="7.88671875" style="1" customWidth="1"/>
    <col min="8706" max="8706" width="10.21875" style="1"/>
    <col min="8707" max="8707" width="35.6640625" style="1" customWidth="1"/>
    <col min="8708" max="8708" width="14.44140625" style="1" customWidth="1"/>
    <col min="8709" max="8709" width="21.77734375" style="1" customWidth="1"/>
    <col min="8710" max="8960" width="10.21875" style="1"/>
    <col min="8961" max="8961" width="7.88671875" style="1" customWidth="1"/>
    <col min="8962" max="8962" width="10.21875" style="1"/>
    <col min="8963" max="8963" width="35.6640625" style="1" customWidth="1"/>
    <col min="8964" max="8964" width="14.44140625" style="1" customWidth="1"/>
    <col min="8965" max="8965" width="21.77734375" style="1" customWidth="1"/>
    <col min="8966" max="9216" width="10.21875" style="1"/>
    <col min="9217" max="9217" width="7.88671875" style="1" customWidth="1"/>
    <col min="9218" max="9218" width="10.21875" style="1"/>
    <col min="9219" max="9219" width="35.6640625" style="1" customWidth="1"/>
    <col min="9220" max="9220" width="14.44140625" style="1" customWidth="1"/>
    <col min="9221" max="9221" width="21.77734375" style="1" customWidth="1"/>
    <col min="9222" max="9472" width="10.21875" style="1"/>
    <col min="9473" max="9473" width="7.88671875" style="1" customWidth="1"/>
    <col min="9474" max="9474" width="10.21875" style="1"/>
    <col min="9475" max="9475" width="35.6640625" style="1" customWidth="1"/>
    <col min="9476" max="9476" width="14.44140625" style="1" customWidth="1"/>
    <col min="9477" max="9477" width="21.77734375" style="1" customWidth="1"/>
    <col min="9478" max="9728" width="10.21875" style="1"/>
    <col min="9729" max="9729" width="7.88671875" style="1" customWidth="1"/>
    <col min="9730" max="9730" width="10.21875" style="1"/>
    <col min="9731" max="9731" width="35.6640625" style="1" customWidth="1"/>
    <col min="9732" max="9732" width="14.44140625" style="1" customWidth="1"/>
    <col min="9733" max="9733" width="21.77734375" style="1" customWidth="1"/>
    <col min="9734" max="9984" width="10.21875" style="1"/>
    <col min="9985" max="9985" width="7.88671875" style="1" customWidth="1"/>
    <col min="9986" max="9986" width="10.21875" style="1"/>
    <col min="9987" max="9987" width="35.6640625" style="1" customWidth="1"/>
    <col min="9988" max="9988" width="14.44140625" style="1" customWidth="1"/>
    <col min="9989" max="9989" width="21.77734375" style="1" customWidth="1"/>
    <col min="9990" max="10240" width="10.21875" style="1"/>
    <col min="10241" max="10241" width="7.88671875" style="1" customWidth="1"/>
    <col min="10242" max="10242" width="10.21875" style="1"/>
    <col min="10243" max="10243" width="35.6640625" style="1" customWidth="1"/>
    <col min="10244" max="10244" width="14.44140625" style="1" customWidth="1"/>
    <col min="10245" max="10245" width="21.77734375" style="1" customWidth="1"/>
    <col min="10246" max="10496" width="10.21875" style="1"/>
    <col min="10497" max="10497" width="7.88671875" style="1" customWidth="1"/>
    <col min="10498" max="10498" width="10.21875" style="1"/>
    <col min="10499" max="10499" width="35.6640625" style="1" customWidth="1"/>
    <col min="10500" max="10500" width="14.44140625" style="1" customWidth="1"/>
    <col min="10501" max="10501" width="21.77734375" style="1" customWidth="1"/>
    <col min="10502" max="10752" width="10.21875" style="1"/>
    <col min="10753" max="10753" width="7.88671875" style="1" customWidth="1"/>
    <col min="10754" max="10754" width="10.21875" style="1"/>
    <col min="10755" max="10755" width="35.6640625" style="1" customWidth="1"/>
    <col min="10756" max="10756" width="14.44140625" style="1" customWidth="1"/>
    <col min="10757" max="10757" width="21.77734375" style="1" customWidth="1"/>
    <col min="10758" max="11008" width="10.21875" style="1"/>
    <col min="11009" max="11009" width="7.88671875" style="1" customWidth="1"/>
    <col min="11010" max="11010" width="10.21875" style="1"/>
    <col min="11011" max="11011" width="35.6640625" style="1" customWidth="1"/>
    <col min="11012" max="11012" width="14.44140625" style="1" customWidth="1"/>
    <col min="11013" max="11013" width="21.77734375" style="1" customWidth="1"/>
    <col min="11014" max="11264" width="10.21875" style="1"/>
    <col min="11265" max="11265" width="7.88671875" style="1" customWidth="1"/>
    <col min="11266" max="11266" width="10.21875" style="1"/>
    <col min="11267" max="11267" width="35.6640625" style="1" customWidth="1"/>
    <col min="11268" max="11268" width="14.44140625" style="1" customWidth="1"/>
    <col min="11269" max="11269" width="21.77734375" style="1" customWidth="1"/>
    <col min="11270" max="11520" width="10.21875" style="1"/>
    <col min="11521" max="11521" width="7.88671875" style="1" customWidth="1"/>
    <col min="11522" max="11522" width="10.21875" style="1"/>
    <col min="11523" max="11523" width="35.6640625" style="1" customWidth="1"/>
    <col min="11524" max="11524" width="14.44140625" style="1" customWidth="1"/>
    <col min="11525" max="11525" width="21.77734375" style="1" customWidth="1"/>
    <col min="11526" max="11776" width="10.21875" style="1"/>
    <col min="11777" max="11777" width="7.88671875" style="1" customWidth="1"/>
    <col min="11778" max="11778" width="10.21875" style="1"/>
    <col min="11779" max="11779" width="35.6640625" style="1" customWidth="1"/>
    <col min="11780" max="11780" width="14.44140625" style="1" customWidth="1"/>
    <col min="11781" max="11781" width="21.77734375" style="1" customWidth="1"/>
    <col min="11782" max="12032" width="10.21875" style="1"/>
    <col min="12033" max="12033" width="7.88671875" style="1" customWidth="1"/>
    <col min="12034" max="12034" width="10.21875" style="1"/>
    <col min="12035" max="12035" width="35.6640625" style="1" customWidth="1"/>
    <col min="12036" max="12036" width="14.44140625" style="1" customWidth="1"/>
    <col min="12037" max="12037" width="21.77734375" style="1" customWidth="1"/>
    <col min="12038" max="12288" width="10.21875" style="1"/>
    <col min="12289" max="12289" width="7.88671875" style="1" customWidth="1"/>
    <col min="12290" max="12290" width="10.21875" style="1"/>
    <col min="12291" max="12291" width="35.6640625" style="1" customWidth="1"/>
    <col min="12292" max="12292" width="14.44140625" style="1" customWidth="1"/>
    <col min="12293" max="12293" width="21.77734375" style="1" customWidth="1"/>
    <col min="12294" max="12544" width="10.21875" style="1"/>
    <col min="12545" max="12545" width="7.88671875" style="1" customWidth="1"/>
    <col min="12546" max="12546" width="10.21875" style="1"/>
    <col min="12547" max="12547" width="35.6640625" style="1" customWidth="1"/>
    <col min="12548" max="12548" width="14.44140625" style="1" customWidth="1"/>
    <col min="12549" max="12549" width="21.77734375" style="1" customWidth="1"/>
    <col min="12550" max="12800" width="10.21875" style="1"/>
    <col min="12801" max="12801" width="7.88671875" style="1" customWidth="1"/>
    <col min="12802" max="12802" width="10.21875" style="1"/>
    <col min="12803" max="12803" width="35.6640625" style="1" customWidth="1"/>
    <col min="12804" max="12804" width="14.44140625" style="1" customWidth="1"/>
    <col min="12805" max="12805" width="21.77734375" style="1" customWidth="1"/>
    <col min="12806" max="13056" width="10.21875" style="1"/>
    <col min="13057" max="13057" width="7.88671875" style="1" customWidth="1"/>
    <col min="13058" max="13058" width="10.21875" style="1"/>
    <col min="13059" max="13059" width="35.6640625" style="1" customWidth="1"/>
    <col min="13060" max="13060" width="14.44140625" style="1" customWidth="1"/>
    <col min="13061" max="13061" width="21.77734375" style="1" customWidth="1"/>
    <col min="13062" max="13312" width="10.21875" style="1"/>
    <col min="13313" max="13313" width="7.88671875" style="1" customWidth="1"/>
    <col min="13314" max="13314" width="10.21875" style="1"/>
    <col min="13315" max="13315" width="35.6640625" style="1" customWidth="1"/>
    <col min="13316" max="13316" width="14.44140625" style="1" customWidth="1"/>
    <col min="13317" max="13317" width="21.77734375" style="1" customWidth="1"/>
    <col min="13318" max="13568" width="10.21875" style="1"/>
    <col min="13569" max="13569" width="7.88671875" style="1" customWidth="1"/>
    <col min="13570" max="13570" width="10.21875" style="1"/>
    <col min="13571" max="13571" width="35.6640625" style="1" customWidth="1"/>
    <col min="13572" max="13572" width="14.44140625" style="1" customWidth="1"/>
    <col min="13573" max="13573" width="21.77734375" style="1" customWidth="1"/>
    <col min="13574" max="13824" width="10.21875" style="1"/>
    <col min="13825" max="13825" width="7.88671875" style="1" customWidth="1"/>
    <col min="13826" max="13826" width="10.21875" style="1"/>
    <col min="13827" max="13827" width="35.6640625" style="1" customWidth="1"/>
    <col min="13828" max="13828" width="14.44140625" style="1" customWidth="1"/>
    <col min="13829" max="13829" width="21.77734375" style="1" customWidth="1"/>
    <col min="13830" max="14080" width="10.21875" style="1"/>
    <col min="14081" max="14081" width="7.88671875" style="1" customWidth="1"/>
    <col min="14082" max="14082" width="10.21875" style="1"/>
    <col min="14083" max="14083" width="35.6640625" style="1" customWidth="1"/>
    <col min="14084" max="14084" width="14.44140625" style="1" customWidth="1"/>
    <col min="14085" max="14085" width="21.77734375" style="1" customWidth="1"/>
    <col min="14086" max="14336" width="10.21875" style="1"/>
    <col min="14337" max="14337" width="7.88671875" style="1" customWidth="1"/>
    <col min="14338" max="14338" width="10.21875" style="1"/>
    <col min="14339" max="14339" width="35.6640625" style="1" customWidth="1"/>
    <col min="14340" max="14340" width="14.44140625" style="1" customWidth="1"/>
    <col min="14341" max="14341" width="21.77734375" style="1" customWidth="1"/>
    <col min="14342" max="14592" width="10.21875" style="1"/>
    <col min="14593" max="14593" width="7.88671875" style="1" customWidth="1"/>
    <col min="14594" max="14594" width="10.21875" style="1"/>
    <col min="14595" max="14595" width="35.6640625" style="1" customWidth="1"/>
    <col min="14596" max="14596" width="14.44140625" style="1" customWidth="1"/>
    <col min="14597" max="14597" width="21.77734375" style="1" customWidth="1"/>
    <col min="14598" max="14848" width="10.21875" style="1"/>
    <col min="14849" max="14849" width="7.88671875" style="1" customWidth="1"/>
    <col min="14850" max="14850" width="10.21875" style="1"/>
    <col min="14851" max="14851" width="35.6640625" style="1" customWidth="1"/>
    <col min="14852" max="14852" width="14.44140625" style="1" customWidth="1"/>
    <col min="14853" max="14853" width="21.77734375" style="1" customWidth="1"/>
    <col min="14854" max="15104" width="10.21875" style="1"/>
    <col min="15105" max="15105" width="7.88671875" style="1" customWidth="1"/>
    <col min="15106" max="15106" width="10.21875" style="1"/>
    <col min="15107" max="15107" width="35.6640625" style="1" customWidth="1"/>
    <col min="15108" max="15108" width="14.44140625" style="1" customWidth="1"/>
    <col min="15109" max="15109" width="21.77734375" style="1" customWidth="1"/>
    <col min="15110" max="15360" width="10.21875" style="1"/>
    <col min="15361" max="15361" width="7.88671875" style="1" customWidth="1"/>
    <col min="15362" max="15362" width="10.21875" style="1"/>
    <col min="15363" max="15363" width="35.6640625" style="1" customWidth="1"/>
    <col min="15364" max="15364" width="14.44140625" style="1" customWidth="1"/>
    <col min="15365" max="15365" width="21.77734375" style="1" customWidth="1"/>
    <col min="15366" max="15616" width="10.21875" style="1"/>
    <col min="15617" max="15617" width="7.88671875" style="1" customWidth="1"/>
    <col min="15618" max="15618" width="10.21875" style="1"/>
    <col min="15619" max="15619" width="35.6640625" style="1" customWidth="1"/>
    <col min="15620" max="15620" width="14.44140625" style="1" customWidth="1"/>
    <col min="15621" max="15621" width="21.77734375" style="1" customWidth="1"/>
    <col min="15622" max="15872" width="10.21875" style="1"/>
    <col min="15873" max="15873" width="7.88671875" style="1" customWidth="1"/>
    <col min="15874" max="15874" width="10.21875" style="1"/>
    <col min="15875" max="15875" width="35.6640625" style="1" customWidth="1"/>
    <col min="15876" max="15876" width="14.44140625" style="1" customWidth="1"/>
    <col min="15877" max="15877" width="21.77734375" style="1" customWidth="1"/>
    <col min="15878" max="16128" width="10.21875" style="1"/>
    <col min="16129" max="16129" width="7.88671875" style="1" customWidth="1"/>
    <col min="16130" max="16130" width="10.21875" style="1"/>
    <col min="16131" max="16131" width="35.6640625" style="1" customWidth="1"/>
    <col min="16132" max="16132" width="14.44140625" style="1" customWidth="1"/>
    <col min="16133" max="16133" width="21.77734375" style="1" customWidth="1"/>
    <col min="16134" max="16384" width="10.21875" style="1"/>
  </cols>
  <sheetData>
    <row r="1" spans="1:8" ht="21" customHeight="1">
      <c r="A1" s="88" t="s">
        <v>0</v>
      </c>
      <c r="B1" s="88"/>
      <c r="C1" s="88"/>
      <c r="D1" s="88"/>
      <c r="E1" s="88"/>
    </row>
    <row r="2" spans="1:8" s="6" customFormat="1" ht="21" customHeight="1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  <c r="H2" s="7"/>
    </row>
    <row r="3" spans="1:8" s="11" customFormat="1" ht="21" customHeight="1">
      <c r="A3" s="8" t="s">
        <v>6</v>
      </c>
      <c r="B3" s="8" t="s">
        <v>7</v>
      </c>
      <c r="C3" s="9" t="s">
        <v>366</v>
      </c>
      <c r="D3" s="10">
        <v>3000</v>
      </c>
      <c r="E3" s="9" t="s">
        <v>8</v>
      </c>
      <c r="H3" s="12"/>
    </row>
    <row r="4" spans="1:8" ht="24.9" customHeight="1">
      <c r="A4" s="8" t="s">
        <v>9</v>
      </c>
      <c r="B4" s="8" t="s">
        <v>365</v>
      </c>
      <c r="C4" s="9" t="s">
        <v>10</v>
      </c>
      <c r="D4" s="10">
        <v>2000</v>
      </c>
      <c r="E4" s="9" t="s">
        <v>11</v>
      </c>
      <c r="H4" s="12"/>
    </row>
    <row r="5" spans="1:8" ht="24.9" customHeight="1">
      <c r="A5" s="8" t="s">
        <v>12</v>
      </c>
      <c r="B5" s="13"/>
      <c r="C5" s="8" t="s">
        <v>13</v>
      </c>
      <c r="D5" s="14"/>
      <c r="E5" s="9"/>
      <c r="H5" s="12"/>
    </row>
    <row r="6" spans="1:8" ht="24.9" customHeight="1">
      <c r="A6" s="8" t="s">
        <v>14</v>
      </c>
      <c r="B6" s="8" t="s">
        <v>15</v>
      </c>
      <c r="C6" s="9" t="s">
        <v>16</v>
      </c>
      <c r="D6" s="10">
        <v>2000</v>
      </c>
      <c r="E6" s="9" t="s">
        <v>11</v>
      </c>
      <c r="H6" s="12"/>
    </row>
    <row r="7" spans="1:8" ht="21" customHeight="1">
      <c r="A7" s="8" t="s">
        <v>17</v>
      </c>
      <c r="B7" s="8" t="s">
        <v>15</v>
      </c>
      <c r="C7" s="9" t="s">
        <v>18</v>
      </c>
      <c r="D7" s="10">
        <v>1200</v>
      </c>
      <c r="E7" s="9" t="s">
        <v>11</v>
      </c>
      <c r="H7" s="12"/>
    </row>
    <row r="8" spans="1:8" ht="21" customHeight="1">
      <c r="A8" s="8" t="s">
        <v>19</v>
      </c>
      <c r="B8" s="8" t="s">
        <v>15</v>
      </c>
      <c r="C8" s="9" t="s">
        <v>20</v>
      </c>
      <c r="D8" s="10">
        <v>1000</v>
      </c>
      <c r="E8" s="9" t="s">
        <v>11</v>
      </c>
      <c r="F8" s="15"/>
      <c r="H8" s="12"/>
    </row>
    <row r="9" spans="1:8" ht="21" customHeight="1">
      <c r="A9" s="8" t="s">
        <v>21</v>
      </c>
      <c r="B9" s="8" t="s">
        <v>15</v>
      </c>
      <c r="C9" s="9" t="s">
        <v>22</v>
      </c>
      <c r="D9" s="10">
        <v>1000</v>
      </c>
      <c r="E9" s="9" t="s">
        <v>11</v>
      </c>
      <c r="H9" s="12"/>
    </row>
    <row r="10" spans="1:8" ht="21" customHeight="1">
      <c r="A10" s="8" t="s">
        <v>23</v>
      </c>
      <c r="B10" s="8" t="s">
        <v>15</v>
      </c>
      <c r="C10" s="9" t="s">
        <v>24</v>
      </c>
      <c r="D10" s="10">
        <v>1000</v>
      </c>
      <c r="E10" s="9" t="s">
        <v>11</v>
      </c>
      <c r="H10" s="12"/>
    </row>
    <row r="11" spans="1:8" ht="21" customHeight="1">
      <c r="A11" s="8" t="s">
        <v>25</v>
      </c>
      <c r="B11" s="8" t="s">
        <v>15</v>
      </c>
      <c r="C11" s="9" t="s">
        <v>26</v>
      </c>
      <c r="D11" s="10">
        <v>1000</v>
      </c>
      <c r="E11" s="9" t="s">
        <v>11</v>
      </c>
      <c r="H11" s="12"/>
    </row>
    <row r="12" spans="1:8" ht="21" customHeight="1">
      <c r="A12" s="8" t="s">
        <v>27</v>
      </c>
      <c r="B12" s="8" t="s">
        <v>15</v>
      </c>
      <c r="C12" s="9" t="s">
        <v>28</v>
      </c>
      <c r="D12" s="10">
        <v>1000</v>
      </c>
      <c r="E12" s="9" t="s">
        <v>11</v>
      </c>
      <c r="H12" s="12"/>
    </row>
    <row r="13" spans="1:8" ht="21" customHeight="1">
      <c r="A13" s="8" t="s">
        <v>29</v>
      </c>
      <c r="B13" s="8" t="s">
        <v>15</v>
      </c>
      <c r="C13" s="9" t="s">
        <v>30</v>
      </c>
      <c r="D13" s="10">
        <v>1000</v>
      </c>
      <c r="E13" s="9" t="s">
        <v>11</v>
      </c>
      <c r="H13" s="12"/>
    </row>
    <row r="14" spans="1:8" ht="21" customHeight="1">
      <c r="A14" s="8" t="s">
        <v>31</v>
      </c>
      <c r="B14" s="8" t="s">
        <v>15</v>
      </c>
      <c r="C14" s="9" t="s">
        <v>32</v>
      </c>
      <c r="D14" s="10">
        <v>1000</v>
      </c>
      <c r="E14" s="9" t="s">
        <v>11</v>
      </c>
      <c r="H14" s="12"/>
    </row>
    <row r="15" spans="1:8" ht="21" customHeight="1">
      <c r="A15" s="8" t="s">
        <v>33</v>
      </c>
      <c r="B15" s="8" t="s">
        <v>15</v>
      </c>
      <c r="C15" s="9" t="s">
        <v>34</v>
      </c>
      <c r="D15" s="10">
        <v>1000</v>
      </c>
      <c r="E15" s="9" t="s">
        <v>11</v>
      </c>
      <c r="H15" s="12"/>
    </row>
    <row r="16" spans="1:8" ht="21" customHeight="1">
      <c r="A16" s="8" t="s">
        <v>35</v>
      </c>
      <c r="B16" s="8" t="s">
        <v>15</v>
      </c>
      <c r="C16" s="9" t="s">
        <v>36</v>
      </c>
      <c r="D16" s="10">
        <v>1000</v>
      </c>
      <c r="E16" s="9" t="s">
        <v>11</v>
      </c>
      <c r="H16" s="12"/>
    </row>
    <row r="17" spans="1:8" ht="21" customHeight="1">
      <c r="A17" s="8" t="s">
        <v>37</v>
      </c>
      <c r="B17" s="8" t="s">
        <v>15</v>
      </c>
      <c r="C17" s="9" t="s">
        <v>38</v>
      </c>
      <c r="D17" s="10">
        <v>1000</v>
      </c>
      <c r="E17" s="9" t="s">
        <v>11</v>
      </c>
      <c r="H17" s="12"/>
    </row>
    <row r="18" spans="1:8" ht="21" customHeight="1">
      <c r="A18" s="8" t="s">
        <v>39</v>
      </c>
      <c r="B18" s="8" t="s">
        <v>15</v>
      </c>
      <c r="C18" s="9" t="s">
        <v>40</v>
      </c>
      <c r="D18" s="10">
        <v>600</v>
      </c>
      <c r="E18" s="9" t="s">
        <v>11</v>
      </c>
      <c r="H18" s="12"/>
    </row>
    <row r="19" spans="1:8" ht="21" customHeight="1">
      <c r="A19" s="8" t="s">
        <v>41</v>
      </c>
      <c r="B19" s="8" t="s">
        <v>15</v>
      </c>
      <c r="C19" s="9" t="s">
        <v>42</v>
      </c>
      <c r="D19" s="10">
        <v>500</v>
      </c>
      <c r="E19" s="9" t="s">
        <v>11</v>
      </c>
      <c r="H19" s="12"/>
    </row>
    <row r="20" spans="1:8" ht="21" customHeight="1">
      <c r="A20" s="8" t="s">
        <v>43</v>
      </c>
      <c r="B20" s="8" t="s">
        <v>15</v>
      </c>
      <c r="C20" s="9" t="s">
        <v>44</v>
      </c>
      <c r="D20" s="10">
        <v>500</v>
      </c>
      <c r="E20" s="9" t="s">
        <v>11</v>
      </c>
      <c r="H20" s="12"/>
    </row>
    <row r="21" spans="1:8" ht="21" customHeight="1">
      <c r="A21" s="8" t="s">
        <v>45</v>
      </c>
      <c r="B21" s="8" t="s">
        <v>15</v>
      </c>
      <c r="C21" s="9" t="s">
        <v>46</v>
      </c>
      <c r="D21" s="10">
        <v>500</v>
      </c>
      <c r="E21" s="9" t="s">
        <v>11</v>
      </c>
      <c r="H21" s="12"/>
    </row>
    <row r="22" spans="1:8" ht="21" customHeight="1">
      <c r="A22" s="8" t="s">
        <v>47</v>
      </c>
      <c r="B22" s="8" t="s">
        <v>15</v>
      </c>
      <c r="C22" s="9" t="s">
        <v>48</v>
      </c>
      <c r="D22" s="10">
        <v>500</v>
      </c>
      <c r="E22" s="9" t="s">
        <v>11</v>
      </c>
    </row>
    <row r="23" spans="1:8" ht="21" customHeight="1">
      <c r="A23" s="8" t="s">
        <v>49</v>
      </c>
      <c r="B23" s="8" t="s">
        <v>15</v>
      </c>
      <c r="C23" s="9" t="s">
        <v>50</v>
      </c>
      <c r="D23" s="10">
        <v>200</v>
      </c>
      <c r="E23" s="9" t="s">
        <v>11</v>
      </c>
    </row>
    <row r="24" spans="1:8" ht="21" customHeight="1">
      <c r="A24" s="8" t="s">
        <v>51</v>
      </c>
      <c r="B24" s="8" t="s">
        <v>15</v>
      </c>
      <c r="C24" s="9" t="s">
        <v>52</v>
      </c>
      <c r="D24" s="10">
        <v>2000</v>
      </c>
      <c r="E24" s="9" t="s">
        <v>11</v>
      </c>
    </row>
    <row r="25" spans="1:8" ht="21" customHeight="1">
      <c r="A25" s="8" t="s">
        <v>53</v>
      </c>
      <c r="B25" s="8"/>
      <c r="C25" s="9" t="s">
        <v>54</v>
      </c>
      <c r="D25" s="10"/>
      <c r="E25" s="9"/>
    </row>
    <row r="26" spans="1:8" ht="21" customHeight="1">
      <c r="A26" s="8" t="s">
        <v>55</v>
      </c>
      <c r="B26" s="8" t="s">
        <v>56</v>
      </c>
      <c r="C26" s="9" t="s">
        <v>57</v>
      </c>
      <c r="D26" s="10">
        <v>100000</v>
      </c>
      <c r="E26" s="9" t="s">
        <v>58</v>
      </c>
    </row>
    <row r="27" spans="1:8" ht="21" customHeight="1">
      <c r="A27" s="8" t="s">
        <v>59</v>
      </c>
      <c r="B27" s="8" t="s">
        <v>60</v>
      </c>
      <c r="C27" s="9" t="s">
        <v>61</v>
      </c>
      <c r="D27" s="10">
        <v>5000</v>
      </c>
      <c r="E27" s="9" t="s">
        <v>58</v>
      </c>
    </row>
    <row r="28" spans="1:8" ht="21" customHeight="1">
      <c r="A28" s="8" t="s">
        <v>62</v>
      </c>
      <c r="B28" s="8" t="s">
        <v>63</v>
      </c>
      <c r="C28" s="9" t="s">
        <v>64</v>
      </c>
      <c r="D28" s="10">
        <v>2000</v>
      </c>
      <c r="E28" s="9" t="s">
        <v>65</v>
      </c>
    </row>
    <row r="29" spans="1:8" ht="21" customHeight="1">
      <c r="A29" s="8" t="s">
        <v>66</v>
      </c>
      <c r="B29" s="8" t="s">
        <v>67</v>
      </c>
      <c r="C29" s="9" t="s">
        <v>68</v>
      </c>
      <c r="D29" s="10">
        <v>20000</v>
      </c>
      <c r="E29" s="9" t="s">
        <v>69</v>
      </c>
    </row>
    <row r="30" spans="1:8" ht="21" customHeight="1">
      <c r="A30" s="8" t="s">
        <v>70</v>
      </c>
      <c r="B30" s="8" t="s">
        <v>71</v>
      </c>
      <c r="C30" s="9" t="s">
        <v>72</v>
      </c>
      <c r="D30" s="10">
        <v>10000</v>
      </c>
      <c r="E30" s="9" t="s">
        <v>73</v>
      </c>
    </row>
    <row r="31" spans="1:8" ht="21" customHeight="1">
      <c r="A31" s="8" t="s">
        <v>74</v>
      </c>
      <c r="B31" s="8" t="s">
        <v>75</v>
      </c>
      <c r="C31" s="9" t="s">
        <v>76</v>
      </c>
      <c r="D31" s="10">
        <v>2522</v>
      </c>
      <c r="E31" s="9" t="s">
        <v>58</v>
      </c>
    </row>
    <row r="32" spans="1:8" ht="21" customHeight="1">
      <c r="A32" s="8" t="s">
        <v>77</v>
      </c>
      <c r="B32" s="8" t="s">
        <v>78</v>
      </c>
      <c r="C32" s="9" t="s">
        <v>79</v>
      </c>
      <c r="D32" s="10">
        <v>12000</v>
      </c>
      <c r="E32" s="9" t="s">
        <v>58</v>
      </c>
    </row>
    <row r="33" spans="1:5" ht="21" customHeight="1">
      <c r="A33" s="8" t="s">
        <v>80</v>
      </c>
      <c r="B33" s="8" t="s">
        <v>81</v>
      </c>
      <c r="C33" s="9" t="s">
        <v>82</v>
      </c>
      <c r="D33" s="10">
        <v>3000</v>
      </c>
      <c r="E33" s="9" t="s">
        <v>65</v>
      </c>
    </row>
    <row r="34" spans="1:5" ht="21" customHeight="1">
      <c r="A34" s="8" t="s">
        <v>83</v>
      </c>
      <c r="B34" s="8" t="s">
        <v>84</v>
      </c>
      <c r="C34" s="9" t="s">
        <v>85</v>
      </c>
      <c r="D34" s="10">
        <v>1000</v>
      </c>
      <c r="E34" s="9" t="s">
        <v>86</v>
      </c>
    </row>
    <row r="35" spans="1:5" ht="21" customHeight="1">
      <c r="A35" s="8" t="s">
        <v>87</v>
      </c>
      <c r="B35" s="8" t="s">
        <v>84</v>
      </c>
      <c r="C35" s="9" t="s">
        <v>367</v>
      </c>
      <c r="D35" s="10">
        <v>500</v>
      </c>
      <c r="E35" s="9" t="s">
        <v>86</v>
      </c>
    </row>
    <row r="36" spans="1:5" ht="21" customHeight="1">
      <c r="A36" s="8" t="s">
        <v>88</v>
      </c>
      <c r="B36" s="16"/>
      <c r="C36" s="16" t="s">
        <v>54</v>
      </c>
      <c r="D36" s="17"/>
      <c r="E36" s="18"/>
    </row>
    <row r="37" spans="1:5" ht="21" customHeight="1">
      <c r="A37" s="8" t="s">
        <v>89</v>
      </c>
      <c r="B37" s="13"/>
      <c r="C37" s="13" t="s">
        <v>54</v>
      </c>
      <c r="D37" s="17"/>
      <c r="E37" s="18"/>
    </row>
    <row r="38" spans="1:5" ht="21" customHeight="1">
      <c r="A38" s="8" t="s">
        <v>90</v>
      </c>
      <c r="B38" s="13"/>
      <c r="C38" s="13" t="s">
        <v>54</v>
      </c>
      <c r="D38" s="17"/>
      <c r="E38" s="18"/>
    </row>
    <row r="39" spans="1:5" ht="21" customHeight="1">
      <c r="A39" s="8" t="s">
        <v>91</v>
      </c>
      <c r="B39" s="13" t="s">
        <v>92</v>
      </c>
      <c r="C39" s="16" t="s">
        <v>93</v>
      </c>
      <c r="D39" s="17">
        <v>5000</v>
      </c>
      <c r="E39" s="18" t="s">
        <v>58</v>
      </c>
    </row>
    <row r="40" spans="1:5" ht="21" customHeight="1">
      <c r="A40" s="8" t="s">
        <v>94</v>
      </c>
      <c r="B40" s="13" t="s">
        <v>92</v>
      </c>
      <c r="C40" s="16" t="s">
        <v>95</v>
      </c>
      <c r="D40" s="17">
        <v>5000</v>
      </c>
      <c r="E40" s="18" t="s">
        <v>58</v>
      </c>
    </row>
    <row r="41" spans="1:5" ht="21" customHeight="1">
      <c r="A41" s="8" t="s">
        <v>96</v>
      </c>
      <c r="B41" s="13" t="s">
        <v>92</v>
      </c>
      <c r="C41" s="16" t="s">
        <v>97</v>
      </c>
      <c r="D41" s="17">
        <v>5000</v>
      </c>
      <c r="E41" s="18" t="s">
        <v>58</v>
      </c>
    </row>
    <row r="42" spans="1:5" ht="21" customHeight="1">
      <c r="A42" s="8" t="s">
        <v>98</v>
      </c>
      <c r="B42" s="13" t="s">
        <v>92</v>
      </c>
      <c r="C42" s="16" t="s">
        <v>99</v>
      </c>
      <c r="D42" s="17">
        <v>10000</v>
      </c>
      <c r="E42" s="18" t="s">
        <v>58</v>
      </c>
    </row>
    <row r="43" spans="1:5" ht="21" customHeight="1">
      <c r="A43" s="8" t="s">
        <v>100</v>
      </c>
      <c r="B43" s="13" t="s">
        <v>92</v>
      </c>
      <c r="C43" s="16" t="s">
        <v>101</v>
      </c>
      <c r="D43" s="17">
        <v>10000</v>
      </c>
      <c r="E43" s="18" t="s">
        <v>58</v>
      </c>
    </row>
    <row r="44" spans="1:5" ht="21" customHeight="1">
      <c r="A44" s="8" t="s">
        <v>102</v>
      </c>
      <c r="B44" s="13" t="s">
        <v>92</v>
      </c>
      <c r="C44" s="16" t="s">
        <v>103</v>
      </c>
      <c r="D44" s="17">
        <v>5000</v>
      </c>
      <c r="E44" s="18" t="s">
        <v>58</v>
      </c>
    </row>
    <row r="45" spans="1:5" ht="21" customHeight="1">
      <c r="A45" s="8" t="s">
        <v>104</v>
      </c>
      <c r="B45" s="13" t="s">
        <v>105</v>
      </c>
      <c r="C45" s="16" t="s">
        <v>106</v>
      </c>
      <c r="D45" s="17">
        <v>3000</v>
      </c>
      <c r="E45" s="18" t="s">
        <v>58</v>
      </c>
    </row>
    <row r="46" spans="1:5" ht="21" customHeight="1">
      <c r="A46" s="8" t="s">
        <v>107</v>
      </c>
      <c r="B46" s="13" t="s">
        <v>105</v>
      </c>
      <c r="C46" s="16" t="s">
        <v>108</v>
      </c>
      <c r="D46" s="17">
        <v>100000</v>
      </c>
      <c r="E46" s="18" t="s">
        <v>73</v>
      </c>
    </row>
    <row r="47" spans="1:5" ht="21" customHeight="1">
      <c r="A47" s="8" t="s">
        <v>109</v>
      </c>
      <c r="B47" s="13" t="s">
        <v>110</v>
      </c>
      <c r="C47" s="16" t="s">
        <v>111</v>
      </c>
      <c r="D47" s="17">
        <v>10000</v>
      </c>
      <c r="E47" s="18" t="s">
        <v>73</v>
      </c>
    </row>
    <row r="48" spans="1:5" ht="21" customHeight="1">
      <c r="A48" s="8" t="s">
        <v>112</v>
      </c>
      <c r="B48" s="13" t="s">
        <v>110</v>
      </c>
      <c r="C48" s="16" t="s">
        <v>111</v>
      </c>
      <c r="D48" s="17">
        <v>10000</v>
      </c>
      <c r="E48" s="18" t="s">
        <v>73</v>
      </c>
    </row>
    <row r="49" spans="1:5" ht="21" customHeight="1">
      <c r="A49" s="8" t="s">
        <v>113</v>
      </c>
      <c r="B49" s="13" t="s">
        <v>114</v>
      </c>
      <c r="C49" s="16" t="s">
        <v>115</v>
      </c>
      <c r="D49" s="19">
        <v>1000</v>
      </c>
      <c r="E49" s="18" t="s">
        <v>58</v>
      </c>
    </row>
    <row r="50" spans="1:5" ht="21" customHeight="1">
      <c r="A50" s="8" t="s">
        <v>116</v>
      </c>
      <c r="B50" s="13"/>
      <c r="C50" s="16" t="s">
        <v>54</v>
      </c>
      <c r="D50" s="19"/>
      <c r="E50" s="18"/>
    </row>
    <row r="51" spans="1:5" ht="21" customHeight="1">
      <c r="A51" s="8" t="s">
        <v>117</v>
      </c>
      <c r="B51" s="13" t="s">
        <v>118</v>
      </c>
      <c r="C51" s="16" t="s">
        <v>119</v>
      </c>
      <c r="D51" s="19">
        <v>3000</v>
      </c>
      <c r="E51" s="18" t="s">
        <v>58</v>
      </c>
    </row>
    <row r="52" spans="1:5" ht="21" customHeight="1">
      <c r="A52" s="8" t="s">
        <v>120</v>
      </c>
      <c r="B52" s="13" t="s">
        <v>121</v>
      </c>
      <c r="C52" s="16" t="s">
        <v>122</v>
      </c>
      <c r="D52" s="19">
        <v>2000</v>
      </c>
      <c r="E52" s="18" t="s">
        <v>73</v>
      </c>
    </row>
    <row r="53" spans="1:5" ht="21" customHeight="1">
      <c r="A53" s="8" t="s">
        <v>123</v>
      </c>
      <c r="B53" s="13" t="s">
        <v>124</v>
      </c>
      <c r="C53" s="16" t="s">
        <v>125</v>
      </c>
      <c r="D53" s="19">
        <v>2000</v>
      </c>
      <c r="E53" s="18" t="s">
        <v>58</v>
      </c>
    </row>
    <row r="54" spans="1:5" ht="21" customHeight="1">
      <c r="A54" s="8" t="s">
        <v>126</v>
      </c>
      <c r="B54" s="13" t="s">
        <v>127</v>
      </c>
      <c r="C54" s="16" t="s">
        <v>128</v>
      </c>
      <c r="D54" s="19">
        <v>500</v>
      </c>
      <c r="E54" s="18" t="s">
        <v>58</v>
      </c>
    </row>
    <row r="55" spans="1:5" ht="21" customHeight="1">
      <c r="A55" s="8" t="s">
        <v>129</v>
      </c>
      <c r="B55" s="13" t="s">
        <v>127</v>
      </c>
      <c r="C55" s="16" t="s">
        <v>130</v>
      </c>
      <c r="D55" s="19">
        <v>500</v>
      </c>
      <c r="E55" s="18" t="s">
        <v>58</v>
      </c>
    </row>
    <row r="56" spans="1:5" ht="21" customHeight="1">
      <c r="A56" s="8" t="s">
        <v>131</v>
      </c>
      <c r="B56" s="13" t="s">
        <v>127</v>
      </c>
      <c r="C56" s="16" t="s">
        <v>132</v>
      </c>
      <c r="D56" s="19">
        <v>500</v>
      </c>
      <c r="E56" s="18" t="s">
        <v>58</v>
      </c>
    </row>
    <row r="57" spans="1:5" ht="21" customHeight="1">
      <c r="A57" s="8" t="s">
        <v>133</v>
      </c>
      <c r="B57" s="13" t="s">
        <v>127</v>
      </c>
      <c r="C57" s="16" t="s">
        <v>134</v>
      </c>
      <c r="D57" s="19">
        <v>500</v>
      </c>
      <c r="E57" s="18" t="s">
        <v>58</v>
      </c>
    </row>
    <row r="58" spans="1:5" ht="21" customHeight="1">
      <c r="A58" s="8" t="s">
        <v>135</v>
      </c>
      <c r="B58" s="13" t="s">
        <v>127</v>
      </c>
      <c r="C58" s="16" t="s">
        <v>136</v>
      </c>
      <c r="D58" s="19">
        <v>500</v>
      </c>
      <c r="E58" s="18" t="s">
        <v>58</v>
      </c>
    </row>
    <row r="59" spans="1:5" ht="21" customHeight="1">
      <c r="A59" s="8" t="s">
        <v>137</v>
      </c>
      <c r="B59" s="13" t="s">
        <v>127</v>
      </c>
      <c r="C59" s="16" t="s">
        <v>138</v>
      </c>
      <c r="D59" s="19">
        <v>500</v>
      </c>
      <c r="E59" s="18" t="s">
        <v>58</v>
      </c>
    </row>
    <row r="60" spans="1:5" ht="21" customHeight="1">
      <c r="A60" s="13"/>
      <c r="B60" s="13"/>
      <c r="C60" s="16" t="s">
        <v>139</v>
      </c>
      <c r="D60" s="14">
        <f>SUM(D3:D59)</f>
        <v>353022</v>
      </c>
      <c r="E60" s="18"/>
    </row>
  </sheetData>
  <mergeCells count="1">
    <mergeCell ref="A1:E1"/>
  </mergeCells>
  <phoneticPr fontId="3" type="noConversion"/>
  <printOptions horizontalCentered="1"/>
  <pageMargins left="0.15748031496062992" right="0.15748031496062992" top="0.39370078740157483" bottom="0.15748031496062992" header="0.51181102362204722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45699-D585-43E9-8C74-98683ED8E0DC}">
  <dimension ref="A1:M699"/>
  <sheetViews>
    <sheetView tabSelected="1" topLeftCell="A100" workbookViewId="0">
      <selection activeCell="E103" sqref="E103"/>
    </sheetView>
  </sheetViews>
  <sheetFormatPr defaultColWidth="9" defaultRowHeight="16.2"/>
  <cols>
    <col min="1" max="1" width="4.5546875" style="44" customWidth="1"/>
    <col min="2" max="2" width="8.6640625" style="45" customWidth="1"/>
    <col min="3" max="3" width="22.77734375" style="46" customWidth="1"/>
    <col min="4" max="4" width="14.44140625" style="47" customWidth="1"/>
    <col min="5" max="5" width="6.44140625" style="23" customWidth="1"/>
    <col min="6" max="6" width="7.6640625" style="23" customWidth="1"/>
    <col min="7" max="7" width="16.21875" style="23" customWidth="1"/>
    <col min="8" max="8" width="10.88671875" style="32" customWidth="1"/>
    <col min="9" max="9" width="21.88671875" style="23" customWidth="1"/>
    <col min="10" max="256" width="9" style="23"/>
    <col min="257" max="257" width="5.44140625" style="23" customWidth="1"/>
    <col min="258" max="258" width="9.6640625" style="23" customWidth="1"/>
    <col min="259" max="259" width="22.77734375" style="23" customWidth="1"/>
    <col min="260" max="260" width="16.21875" style="23" customWidth="1"/>
    <col min="261" max="261" width="6.44140625" style="23" customWidth="1"/>
    <col min="262" max="262" width="7.6640625" style="23" customWidth="1"/>
    <col min="263" max="263" width="16.21875" style="23" customWidth="1"/>
    <col min="264" max="264" width="10.88671875" style="23" customWidth="1"/>
    <col min="265" max="265" width="21.88671875" style="23" customWidth="1"/>
    <col min="266" max="512" width="9" style="23"/>
    <col min="513" max="513" width="5.44140625" style="23" customWidth="1"/>
    <col min="514" max="514" width="9.6640625" style="23" customWidth="1"/>
    <col min="515" max="515" width="22.77734375" style="23" customWidth="1"/>
    <col min="516" max="516" width="16.21875" style="23" customWidth="1"/>
    <col min="517" max="517" width="6.44140625" style="23" customWidth="1"/>
    <col min="518" max="518" width="7.6640625" style="23" customWidth="1"/>
    <col min="519" max="519" width="16.21875" style="23" customWidth="1"/>
    <col min="520" max="520" width="10.88671875" style="23" customWidth="1"/>
    <col min="521" max="521" width="21.88671875" style="23" customWidth="1"/>
    <col min="522" max="768" width="9" style="23"/>
    <col min="769" max="769" width="5.44140625" style="23" customWidth="1"/>
    <col min="770" max="770" width="9.6640625" style="23" customWidth="1"/>
    <col min="771" max="771" width="22.77734375" style="23" customWidth="1"/>
    <col min="772" max="772" width="16.21875" style="23" customWidth="1"/>
    <col min="773" max="773" width="6.44140625" style="23" customWidth="1"/>
    <col min="774" max="774" width="7.6640625" style="23" customWidth="1"/>
    <col min="775" max="775" width="16.21875" style="23" customWidth="1"/>
    <col min="776" max="776" width="10.88671875" style="23" customWidth="1"/>
    <col min="777" max="777" width="21.88671875" style="23" customWidth="1"/>
    <col min="778" max="1024" width="9" style="23"/>
    <col min="1025" max="1025" width="5.44140625" style="23" customWidth="1"/>
    <col min="1026" max="1026" width="9.6640625" style="23" customWidth="1"/>
    <col min="1027" max="1027" width="22.77734375" style="23" customWidth="1"/>
    <col min="1028" max="1028" width="16.21875" style="23" customWidth="1"/>
    <col min="1029" max="1029" width="6.44140625" style="23" customWidth="1"/>
    <col min="1030" max="1030" width="7.6640625" style="23" customWidth="1"/>
    <col min="1031" max="1031" width="16.21875" style="23" customWidth="1"/>
    <col min="1032" max="1032" width="10.88671875" style="23" customWidth="1"/>
    <col min="1033" max="1033" width="21.88671875" style="23" customWidth="1"/>
    <col min="1034" max="1280" width="9" style="23"/>
    <col min="1281" max="1281" width="5.44140625" style="23" customWidth="1"/>
    <col min="1282" max="1282" width="9.6640625" style="23" customWidth="1"/>
    <col min="1283" max="1283" width="22.77734375" style="23" customWidth="1"/>
    <col min="1284" max="1284" width="16.21875" style="23" customWidth="1"/>
    <col min="1285" max="1285" width="6.44140625" style="23" customWidth="1"/>
    <col min="1286" max="1286" width="7.6640625" style="23" customWidth="1"/>
    <col min="1287" max="1287" width="16.21875" style="23" customWidth="1"/>
    <col min="1288" max="1288" width="10.88671875" style="23" customWidth="1"/>
    <col min="1289" max="1289" width="21.88671875" style="23" customWidth="1"/>
    <col min="1290" max="1536" width="9" style="23"/>
    <col min="1537" max="1537" width="5.44140625" style="23" customWidth="1"/>
    <col min="1538" max="1538" width="9.6640625" style="23" customWidth="1"/>
    <col min="1539" max="1539" width="22.77734375" style="23" customWidth="1"/>
    <col min="1540" max="1540" width="16.21875" style="23" customWidth="1"/>
    <col min="1541" max="1541" width="6.44140625" style="23" customWidth="1"/>
    <col min="1542" max="1542" width="7.6640625" style="23" customWidth="1"/>
    <col min="1543" max="1543" width="16.21875" style="23" customWidth="1"/>
    <col min="1544" max="1544" width="10.88671875" style="23" customWidth="1"/>
    <col min="1545" max="1545" width="21.88671875" style="23" customWidth="1"/>
    <col min="1546" max="1792" width="9" style="23"/>
    <col min="1793" max="1793" width="5.44140625" style="23" customWidth="1"/>
    <col min="1794" max="1794" width="9.6640625" style="23" customWidth="1"/>
    <col min="1795" max="1795" width="22.77734375" style="23" customWidth="1"/>
    <col min="1796" max="1796" width="16.21875" style="23" customWidth="1"/>
    <col min="1797" max="1797" width="6.44140625" style="23" customWidth="1"/>
    <col min="1798" max="1798" width="7.6640625" style="23" customWidth="1"/>
    <col min="1799" max="1799" width="16.21875" style="23" customWidth="1"/>
    <col min="1800" max="1800" width="10.88671875" style="23" customWidth="1"/>
    <col min="1801" max="1801" width="21.88671875" style="23" customWidth="1"/>
    <col min="1802" max="2048" width="9" style="23"/>
    <col min="2049" max="2049" width="5.44140625" style="23" customWidth="1"/>
    <col min="2050" max="2050" width="9.6640625" style="23" customWidth="1"/>
    <col min="2051" max="2051" width="22.77734375" style="23" customWidth="1"/>
    <col min="2052" max="2052" width="16.21875" style="23" customWidth="1"/>
    <col min="2053" max="2053" width="6.44140625" style="23" customWidth="1"/>
    <col min="2054" max="2054" width="7.6640625" style="23" customWidth="1"/>
    <col min="2055" max="2055" width="16.21875" style="23" customWidth="1"/>
    <col min="2056" max="2056" width="10.88671875" style="23" customWidth="1"/>
    <col min="2057" max="2057" width="21.88671875" style="23" customWidth="1"/>
    <col min="2058" max="2304" width="9" style="23"/>
    <col min="2305" max="2305" width="5.44140625" style="23" customWidth="1"/>
    <col min="2306" max="2306" width="9.6640625" style="23" customWidth="1"/>
    <col min="2307" max="2307" width="22.77734375" style="23" customWidth="1"/>
    <col min="2308" max="2308" width="16.21875" style="23" customWidth="1"/>
    <col min="2309" max="2309" width="6.44140625" style="23" customWidth="1"/>
    <col min="2310" max="2310" width="7.6640625" style="23" customWidth="1"/>
    <col min="2311" max="2311" width="16.21875" style="23" customWidth="1"/>
    <col min="2312" max="2312" width="10.88671875" style="23" customWidth="1"/>
    <col min="2313" max="2313" width="21.88671875" style="23" customWidth="1"/>
    <col min="2314" max="2560" width="9" style="23"/>
    <col min="2561" max="2561" width="5.44140625" style="23" customWidth="1"/>
    <col min="2562" max="2562" width="9.6640625" style="23" customWidth="1"/>
    <col min="2563" max="2563" width="22.77734375" style="23" customWidth="1"/>
    <col min="2564" max="2564" width="16.21875" style="23" customWidth="1"/>
    <col min="2565" max="2565" width="6.44140625" style="23" customWidth="1"/>
    <col min="2566" max="2566" width="7.6640625" style="23" customWidth="1"/>
    <col min="2567" max="2567" width="16.21875" style="23" customWidth="1"/>
    <col min="2568" max="2568" width="10.88671875" style="23" customWidth="1"/>
    <col min="2569" max="2569" width="21.88671875" style="23" customWidth="1"/>
    <col min="2570" max="2816" width="9" style="23"/>
    <col min="2817" max="2817" width="5.44140625" style="23" customWidth="1"/>
    <col min="2818" max="2818" width="9.6640625" style="23" customWidth="1"/>
    <col min="2819" max="2819" width="22.77734375" style="23" customWidth="1"/>
    <col min="2820" max="2820" width="16.21875" style="23" customWidth="1"/>
    <col min="2821" max="2821" width="6.44140625" style="23" customWidth="1"/>
    <col min="2822" max="2822" width="7.6640625" style="23" customWidth="1"/>
    <col min="2823" max="2823" width="16.21875" style="23" customWidth="1"/>
    <col min="2824" max="2824" width="10.88671875" style="23" customWidth="1"/>
    <col min="2825" max="2825" width="21.88671875" style="23" customWidth="1"/>
    <col min="2826" max="3072" width="9" style="23"/>
    <col min="3073" max="3073" width="5.44140625" style="23" customWidth="1"/>
    <col min="3074" max="3074" width="9.6640625" style="23" customWidth="1"/>
    <col min="3075" max="3075" width="22.77734375" style="23" customWidth="1"/>
    <col min="3076" max="3076" width="16.21875" style="23" customWidth="1"/>
    <col min="3077" max="3077" width="6.44140625" style="23" customWidth="1"/>
    <col min="3078" max="3078" width="7.6640625" style="23" customWidth="1"/>
    <col min="3079" max="3079" width="16.21875" style="23" customWidth="1"/>
    <col min="3080" max="3080" width="10.88671875" style="23" customWidth="1"/>
    <col min="3081" max="3081" width="21.88671875" style="23" customWidth="1"/>
    <col min="3082" max="3328" width="9" style="23"/>
    <col min="3329" max="3329" width="5.44140625" style="23" customWidth="1"/>
    <col min="3330" max="3330" width="9.6640625" style="23" customWidth="1"/>
    <col min="3331" max="3331" width="22.77734375" style="23" customWidth="1"/>
    <col min="3332" max="3332" width="16.21875" style="23" customWidth="1"/>
    <col min="3333" max="3333" width="6.44140625" style="23" customWidth="1"/>
    <col min="3334" max="3334" width="7.6640625" style="23" customWidth="1"/>
    <col min="3335" max="3335" width="16.21875" style="23" customWidth="1"/>
    <col min="3336" max="3336" width="10.88671875" style="23" customWidth="1"/>
    <col min="3337" max="3337" width="21.88671875" style="23" customWidth="1"/>
    <col min="3338" max="3584" width="9" style="23"/>
    <col min="3585" max="3585" width="5.44140625" style="23" customWidth="1"/>
    <col min="3586" max="3586" width="9.6640625" style="23" customWidth="1"/>
    <col min="3587" max="3587" width="22.77734375" style="23" customWidth="1"/>
    <col min="3588" max="3588" width="16.21875" style="23" customWidth="1"/>
    <col min="3589" max="3589" width="6.44140625" style="23" customWidth="1"/>
    <col min="3590" max="3590" width="7.6640625" style="23" customWidth="1"/>
    <col min="3591" max="3591" width="16.21875" style="23" customWidth="1"/>
    <col min="3592" max="3592" width="10.88671875" style="23" customWidth="1"/>
    <col min="3593" max="3593" width="21.88671875" style="23" customWidth="1"/>
    <col min="3594" max="3840" width="9" style="23"/>
    <col min="3841" max="3841" width="5.44140625" style="23" customWidth="1"/>
    <col min="3842" max="3842" width="9.6640625" style="23" customWidth="1"/>
    <col min="3843" max="3843" width="22.77734375" style="23" customWidth="1"/>
    <col min="3844" max="3844" width="16.21875" style="23" customWidth="1"/>
    <col min="3845" max="3845" width="6.44140625" style="23" customWidth="1"/>
    <col min="3846" max="3846" width="7.6640625" style="23" customWidth="1"/>
    <col min="3847" max="3847" width="16.21875" style="23" customWidth="1"/>
    <col min="3848" max="3848" width="10.88671875" style="23" customWidth="1"/>
    <col min="3849" max="3849" width="21.88671875" style="23" customWidth="1"/>
    <col min="3850" max="4096" width="9" style="23"/>
    <col min="4097" max="4097" width="5.44140625" style="23" customWidth="1"/>
    <col min="4098" max="4098" width="9.6640625" style="23" customWidth="1"/>
    <col min="4099" max="4099" width="22.77734375" style="23" customWidth="1"/>
    <col min="4100" max="4100" width="16.21875" style="23" customWidth="1"/>
    <col min="4101" max="4101" width="6.44140625" style="23" customWidth="1"/>
    <col min="4102" max="4102" width="7.6640625" style="23" customWidth="1"/>
    <col min="4103" max="4103" width="16.21875" style="23" customWidth="1"/>
    <col min="4104" max="4104" width="10.88671875" style="23" customWidth="1"/>
    <col min="4105" max="4105" width="21.88671875" style="23" customWidth="1"/>
    <col min="4106" max="4352" width="9" style="23"/>
    <col min="4353" max="4353" width="5.44140625" style="23" customWidth="1"/>
    <col min="4354" max="4354" width="9.6640625" style="23" customWidth="1"/>
    <col min="4355" max="4355" width="22.77734375" style="23" customWidth="1"/>
    <col min="4356" max="4356" width="16.21875" style="23" customWidth="1"/>
    <col min="4357" max="4357" width="6.44140625" style="23" customWidth="1"/>
    <col min="4358" max="4358" width="7.6640625" style="23" customWidth="1"/>
    <col min="4359" max="4359" width="16.21875" style="23" customWidth="1"/>
    <col min="4360" max="4360" width="10.88671875" style="23" customWidth="1"/>
    <col min="4361" max="4361" width="21.88671875" style="23" customWidth="1"/>
    <col min="4362" max="4608" width="9" style="23"/>
    <col min="4609" max="4609" width="5.44140625" style="23" customWidth="1"/>
    <col min="4610" max="4610" width="9.6640625" style="23" customWidth="1"/>
    <col min="4611" max="4611" width="22.77734375" style="23" customWidth="1"/>
    <col min="4612" max="4612" width="16.21875" style="23" customWidth="1"/>
    <col min="4613" max="4613" width="6.44140625" style="23" customWidth="1"/>
    <col min="4614" max="4614" width="7.6640625" style="23" customWidth="1"/>
    <col min="4615" max="4615" width="16.21875" style="23" customWidth="1"/>
    <col min="4616" max="4616" width="10.88671875" style="23" customWidth="1"/>
    <col min="4617" max="4617" width="21.88671875" style="23" customWidth="1"/>
    <col min="4618" max="4864" width="9" style="23"/>
    <col min="4865" max="4865" width="5.44140625" style="23" customWidth="1"/>
    <col min="4866" max="4866" width="9.6640625" style="23" customWidth="1"/>
    <col min="4867" max="4867" width="22.77734375" style="23" customWidth="1"/>
    <col min="4868" max="4868" width="16.21875" style="23" customWidth="1"/>
    <col min="4869" max="4869" width="6.44140625" style="23" customWidth="1"/>
    <col min="4870" max="4870" width="7.6640625" style="23" customWidth="1"/>
    <col min="4871" max="4871" width="16.21875" style="23" customWidth="1"/>
    <col min="4872" max="4872" width="10.88671875" style="23" customWidth="1"/>
    <col min="4873" max="4873" width="21.88671875" style="23" customWidth="1"/>
    <col min="4874" max="5120" width="9" style="23"/>
    <col min="5121" max="5121" width="5.44140625" style="23" customWidth="1"/>
    <col min="5122" max="5122" width="9.6640625" style="23" customWidth="1"/>
    <col min="5123" max="5123" width="22.77734375" style="23" customWidth="1"/>
    <col min="5124" max="5124" width="16.21875" style="23" customWidth="1"/>
    <col min="5125" max="5125" width="6.44140625" style="23" customWidth="1"/>
    <col min="5126" max="5126" width="7.6640625" style="23" customWidth="1"/>
    <col min="5127" max="5127" width="16.21875" style="23" customWidth="1"/>
    <col min="5128" max="5128" width="10.88671875" style="23" customWidth="1"/>
    <col min="5129" max="5129" width="21.88671875" style="23" customWidth="1"/>
    <col min="5130" max="5376" width="9" style="23"/>
    <col min="5377" max="5377" width="5.44140625" style="23" customWidth="1"/>
    <col min="5378" max="5378" width="9.6640625" style="23" customWidth="1"/>
    <col min="5379" max="5379" width="22.77734375" style="23" customWidth="1"/>
    <col min="5380" max="5380" width="16.21875" style="23" customWidth="1"/>
    <col min="5381" max="5381" width="6.44140625" style="23" customWidth="1"/>
    <col min="5382" max="5382" width="7.6640625" style="23" customWidth="1"/>
    <col min="5383" max="5383" width="16.21875" style="23" customWidth="1"/>
    <col min="5384" max="5384" width="10.88671875" style="23" customWidth="1"/>
    <col min="5385" max="5385" width="21.88671875" style="23" customWidth="1"/>
    <col min="5386" max="5632" width="9" style="23"/>
    <col min="5633" max="5633" width="5.44140625" style="23" customWidth="1"/>
    <col min="5634" max="5634" width="9.6640625" style="23" customWidth="1"/>
    <col min="5635" max="5635" width="22.77734375" style="23" customWidth="1"/>
    <col min="5636" max="5636" width="16.21875" style="23" customWidth="1"/>
    <col min="5637" max="5637" width="6.44140625" style="23" customWidth="1"/>
    <col min="5638" max="5638" width="7.6640625" style="23" customWidth="1"/>
    <col min="5639" max="5639" width="16.21875" style="23" customWidth="1"/>
    <col min="5640" max="5640" width="10.88671875" style="23" customWidth="1"/>
    <col min="5641" max="5641" width="21.88671875" style="23" customWidth="1"/>
    <col min="5642" max="5888" width="9" style="23"/>
    <col min="5889" max="5889" width="5.44140625" style="23" customWidth="1"/>
    <col min="5890" max="5890" width="9.6640625" style="23" customWidth="1"/>
    <col min="5891" max="5891" width="22.77734375" style="23" customWidth="1"/>
    <col min="5892" max="5892" width="16.21875" style="23" customWidth="1"/>
    <col min="5893" max="5893" width="6.44140625" style="23" customWidth="1"/>
    <col min="5894" max="5894" width="7.6640625" style="23" customWidth="1"/>
    <col min="5895" max="5895" width="16.21875" style="23" customWidth="1"/>
    <col min="5896" max="5896" width="10.88671875" style="23" customWidth="1"/>
    <col min="5897" max="5897" width="21.88671875" style="23" customWidth="1"/>
    <col min="5898" max="6144" width="9" style="23"/>
    <col min="6145" max="6145" width="5.44140625" style="23" customWidth="1"/>
    <col min="6146" max="6146" width="9.6640625" style="23" customWidth="1"/>
    <col min="6147" max="6147" width="22.77734375" style="23" customWidth="1"/>
    <col min="6148" max="6148" width="16.21875" style="23" customWidth="1"/>
    <col min="6149" max="6149" width="6.44140625" style="23" customWidth="1"/>
    <col min="6150" max="6150" width="7.6640625" style="23" customWidth="1"/>
    <col min="6151" max="6151" width="16.21875" style="23" customWidth="1"/>
    <col min="6152" max="6152" width="10.88671875" style="23" customWidth="1"/>
    <col min="6153" max="6153" width="21.88671875" style="23" customWidth="1"/>
    <col min="6154" max="6400" width="9" style="23"/>
    <col min="6401" max="6401" width="5.44140625" style="23" customWidth="1"/>
    <col min="6402" max="6402" width="9.6640625" style="23" customWidth="1"/>
    <col min="6403" max="6403" width="22.77734375" style="23" customWidth="1"/>
    <col min="6404" max="6404" width="16.21875" style="23" customWidth="1"/>
    <col min="6405" max="6405" width="6.44140625" style="23" customWidth="1"/>
    <col min="6406" max="6406" width="7.6640625" style="23" customWidth="1"/>
    <col min="6407" max="6407" width="16.21875" style="23" customWidth="1"/>
    <col min="6408" max="6408" width="10.88671875" style="23" customWidth="1"/>
    <col min="6409" max="6409" width="21.88671875" style="23" customWidth="1"/>
    <col min="6410" max="6656" width="9" style="23"/>
    <col min="6657" max="6657" width="5.44140625" style="23" customWidth="1"/>
    <col min="6658" max="6658" width="9.6640625" style="23" customWidth="1"/>
    <col min="6659" max="6659" width="22.77734375" style="23" customWidth="1"/>
    <col min="6660" max="6660" width="16.21875" style="23" customWidth="1"/>
    <col min="6661" max="6661" width="6.44140625" style="23" customWidth="1"/>
    <col min="6662" max="6662" width="7.6640625" style="23" customWidth="1"/>
    <col min="6663" max="6663" width="16.21875" style="23" customWidth="1"/>
    <col min="6664" max="6664" width="10.88671875" style="23" customWidth="1"/>
    <col min="6665" max="6665" width="21.88671875" style="23" customWidth="1"/>
    <col min="6666" max="6912" width="9" style="23"/>
    <col min="6913" max="6913" width="5.44140625" style="23" customWidth="1"/>
    <col min="6914" max="6914" width="9.6640625" style="23" customWidth="1"/>
    <col min="6915" max="6915" width="22.77734375" style="23" customWidth="1"/>
    <col min="6916" max="6916" width="16.21875" style="23" customWidth="1"/>
    <col min="6917" max="6917" width="6.44140625" style="23" customWidth="1"/>
    <col min="6918" max="6918" width="7.6640625" style="23" customWidth="1"/>
    <col min="6919" max="6919" width="16.21875" style="23" customWidth="1"/>
    <col min="6920" max="6920" width="10.88671875" style="23" customWidth="1"/>
    <col min="6921" max="6921" width="21.88671875" style="23" customWidth="1"/>
    <col min="6922" max="7168" width="9" style="23"/>
    <col min="7169" max="7169" width="5.44140625" style="23" customWidth="1"/>
    <col min="7170" max="7170" width="9.6640625" style="23" customWidth="1"/>
    <col min="7171" max="7171" width="22.77734375" style="23" customWidth="1"/>
    <col min="7172" max="7172" width="16.21875" style="23" customWidth="1"/>
    <col min="7173" max="7173" width="6.44140625" style="23" customWidth="1"/>
    <col min="7174" max="7174" width="7.6640625" style="23" customWidth="1"/>
    <col min="7175" max="7175" width="16.21875" style="23" customWidth="1"/>
    <col min="7176" max="7176" width="10.88671875" style="23" customWidth="1"/>
    <col min="7177" max="7177" width="21.88671875" style="23" customWidth="1"/>
    <col min="7178" max="7424" width="9" style="23"/>
    <col min="7425" max="7425" width="5.44140625" style="23" customWidth="1"/>
    <col min="7426" max="7426" width="9.6640625" style="23" customWidth="1"/>
    <col min="7427" max="7427" width="22.77734375" style="23" customWidth="1"/>
    <col min="7428" max="7428" width="16.21875" style="23" customWidth="1"/>
    <col min="7429" max="7429" width="6.44140625" style="23" customWidth="1"/>
    <col min="7430" max="7430" width="7.6640625" style="23" customWidth="1"/>
    <col min="7431" max="7431" width="16.21875" style="23" customWidth="1"/>
    <col min="7432" max="7432" width="10.88671875" style="23" customWidth="1"/>
    <col min="7433" max="7433" width="21.88671875" style="23" customWidth="1"/>
    <col min="7434" max="7680" width="9" style="23"/>
    <col min="7681" max="7681" width="5.44140625" style="23" customWidth="1"/>
    <col min="7682" max="7682" width="9.6640625" style="23" customWidth="1"/>
    <col min="7683" max="7683" width="22.77734375" style="23" customWidth="1"/>
    <col min="7684" max="7684" width="16.21875" style="23" customWidth="1"/>
    <col min="7685" max="7685" width="6.44140625" style="23" customWidth="1"/>
    <col min="7686" max="7686" width="7.6640625" style="23" customWidth="1"/>
    <col min="7687" max="7687" width="16.21875" style="23" customWidth="1"/>
    <col min="7688" max="7688" width="10.88671875" style="23" customWidth="1"/>
    <col min="7689" max="7689" width="21.88671875" style="23" customWidth="1"/>
    <col min="7690" max="7936" width="9" style="23"/>
    <col min="7937" max="7937" width="5.44140625" style="23" customWidth="1"/>
    <col min="7938" max="7938" width="9.6640625" style="23" customWidth="1"/>
    <col min="7939" max="7939" width="22.77734375" style="23" customWidth="1"/>
    <col min="7940" max="7940" width="16.21875" style="23" customWidth="1"/>
    <col min="7941" max="7941" width="6.44140625" style="23" customWidth="1"/>
    <col min="7942" max="7942" width="7.6640625" style="23" customWidth="1"/>
    <col min="7943" max="7943" width="16.21875" style="23" customWidth="1"/>
    <col min="7944" max="7944" width="10.88671875" style="23" customWidth="1"/>
    <col min="7945" max="7945" width="21.88671875" style="23" customWidth="1"/>
    <col min="7946" max="8192" width="9" style="23"/>
    <col min="8193" max="8193" width="5.44140625" style="23" customWidth="1"/>
    <col min="8194" max="8194" width="9.6640625" style="23" customWidth="1"/>
    <col min="8195" max="8195" width="22.77734375" style="23" customWidth="1"/>
    <col min="8196" max="8196" width="16.21875" style="23" customWidth="1"/>
    <col min="8197" max="8197" width="6.44140625" style="23" customWidth="1"/>
    <col min="8198" max="8198" width="7.6640625" style="23" customWidth="1"/>
    <col min="8199" max="8199" width="16.21875" style="23" customWidth="1"/>
    <col min="8200" max="8200" width="10.88671875" style="23" customWidth="1"/>
    <col min="8201" max="8201" width="21.88671875" style="23" customWidth="1"/>
    <col min="8202" max="8448" width="9" style="23"/>
    <col min="8449" max="8449" width="5.44140625" style="23" customWidth="1"/>
    <col min="8450" max="8450" width="9.6640625" style="23" customWidth="1"/>
    <col min="8451" max="8451" width="22.77734375" style="23" customWidth="1"/>
    <col min="8452" max="8452" width="16.21875" style="23" customWidth="1"/>
    <col min="8453" max="8453" width="6.44140625" style="23" customWidth="1"/>
    <col min="8454" max="8454" width="7.6640625" style="23" customWidth="1"/>
    <col min="8455" max="8455" width="16.21875" style="23" customWidth="1"/>
    <col min="8456" max="8456" width="10.88671875" style="23" customWidth="1"/>
    <col min="8457" max="8457" width="21.88671875" style="23" customWidth="1"/>
    <col min="8458" max="8704" width="9" style="23"/>
    <col min="8705" max="8705" width="5.44140625" style="23" customWidth="1"/>
    <col min="8706" max="8706" width="9.6640625" style="23" customWidth="1"/>
    <col min="8707" max="8707" width="22.77734375" style="23" customWidth="1"/>
    <col min="8708" max="8708" width="16.21875" style="23" customWidth="1"/>
    <col min="8709" max="8709" width="6.44140625" style="23" customWidth="1"/>
    <col min="8710" max="8710" width="7.6640625" style="23" customWidth="1"/>
    <col min="8711" max="8711" width="16.21875" style="23" customWidth="1"/>
    <col min="8712" max="8712" width="10.88671875" style="23" customWidth="1"/>
    <col min="8713" max="8713" width="21.88671875" style="23" customWidth="1"/>
    <col min="8714" max="8960" width="9" style="23"/>
    <col min="8961" max="8961" width="5.44140625" style="23" customWidth="1"/>
    <col min="8962" max="8962" width="9.6640625" style="23" customWidth="1"/>
    <col min="8963" max="8963" width="22.77734375" style="23" customWidth="1"/>
    <col min="8964" max="8964" width="16.21875" style="23" customWidth="1"/>
    <col min="8965" max="8965" width="6.44140625" style="23" customWidth="1"/>
    <col min="8966" max="8966" width="7.6640625" style="23" customWidth="1"/>
    <col min="8967" max="8967" width="16.21875" style="23" customWidth="1"/>
    <col min="8968" max="8968" width="10.88671875" style="23" customWidth="1"/>
    <col min="8969" max="8969" width="21.88671875" style="23" customWidth="1"/>
    <col min="8970" max="9216" width="9" style="23"/>
    <col min="9217" max="9217" width="5.44140625" style="23" customWidth="1"/>
    <col min="9218" max="9218" width="9.6640625" style="23" customWidth="1"/>
    <col min="9219" max="9219" width="22.77734375" style="23" customWidth="1"/>
    <col min="9220" max="9220" width="16.21875" style="23" customWidth="1"/>
    <col min="9221" max="9221" width="6.44140625" style="23" customWidth="1"/>
    <col min="9222" max="9222" width="7.6640625" style="23" customWidth="1"/>
    <col min="9223" max="9223" width="16.21875" style="23" customWidth="1"/>
    <col min="9224" max="9224" width="10.88671875" style="23" customWidth="1"/>
    <col min="9225" max="9225" width="21.88671875" style="23" customWidth="1"/>
    <col min="9226" max="9472" width="9" style="23"/>
    <col min="9473" max="9473" width="5.44140625" style="23" customWidth="1"/>
    <col min="9474" max="9474" width="9.6640625" style="23" customWidth="1"/>
    <col min="9475" max="9475" width="22.77734375" style="23" customWidth="1"/>
    <col min="9476" max="9476" width="16.21875" style="23" customWidth="1"/>
    <col min="9477" max="9477" width="6.44140625" style="23" customWidth="1"/>
    <col min="9478" max="9478" width="7.6640625" style="23" customWidth="1"/>
    <col min="9479" max="9479" width="16.21875" style="23" customWidth="1"/>
    <col min="9480" max="9480" width="10.88671875" style="23" customWidth="1"/>
    <col min="9481" max="9481" width="21.88671875" style="23" customWidth="1"/>
    <col min="9482" max="9728" width="9" style="23"/>
    <col min="9729" max="9729" width="5.44140625" style="23" customWidth="1"/>
    <col min="9730" max="9730" width="9.6640625" style="23" customWidth="1"/>
    <col min="9731" max="9731" width="22.77734375" style="23" customWidth="1"/>
    <col min="9732" max="9732" width="16.21875" style="23" customWidth="1"/>
    <col min="9733" max="9733" width="6.44140625" style="23" customWidth="1"/>
    <col min="9734" max="9734" width="7.6640625" style="23" customWidth="1"/>
    <col min="9735" max="9735" width="16.21875" style="23" customWidth="1"/>
    <col min="9736" max="9736" width="10.88671875" style="23" customWidth="1"/>
    <col min="9737" max="9737" width="21.88671875" style="23" customWidth="1"/>
    <col min="9738" max="9984" width="9" style="23"/>
    <col min="9985" max="9985" width="5.44140625" style="23" customWidth="1"/>
    <col min="9986" max="9986" width="9.6640625" style="23" customWidth="1"/>
    <col min="9987" max="9987" width="22.77734375" style="23" customWidth="1"/>
    <col min="9988" max="9988" width="16.21875" style="23" customWidth="1"/>
    <col min="9989" max="9989" width="6.44140625" style="23" customWidth="1"/>
    <col min="9990" max="9990" width="7.6640625" style="23" customWidth="1"/>
    <col min="9991" max="9991" width="16.21875" style="23" customWidth="1"/>
    <col min="9992" max="9992" width="10.88671875" style="23" customWidth="1"/>
    <col min="9993" max="9993" width="21.88671875" style="23" customWidth="1"/>
    <col min="9994" max="10240" width="9" style="23"/>
    <col min="10241" max="10241" width="5.44140625" style="23" customWidth="1"/>
    <col min="10242" max="10242" width="9.6640625" style="23" customWidth="1"/>
    <col min="10243" max="10243" width="22.77734375" style="23" customWidth="1"/>
    <col min="10244" max="10244" width="16.21875" style="23" customWidth="1"/>
    <col min="10245" max="10245" width="6.44140625" style="23" customWidth="1"/>
    <col min="10246" max="10246" width="7.6640625" style="23" customWidth="1"/>
    <col min="10247" max="10247" width="16.21875" style="23" customWidth="1"/>
    <col min="10248" max="10248" width="10.88671875" style="23" customWidth="1"/>
    <col min="10249" max="10249" width="21.88671875" style="23" customWidth="1"/>
    <col min="10250" max="10496" width="9" style="23"/>
    <col min="10497" max="10497" width="5.44140625" style="23" customWidth="1"/>
    <col min="10498" max="10498" width="9.6640625" style="23" customWidth="1"/>
    <col min="10499" max="10499" width="22.77734375" style="23" customWidth="1"/>
    <col min="10500" max="10500" width="16.21875" style="23" customWidth="1"/>
    <col min="10501" max="10501" width="6.44140625" style="23" customWidth="1"/>
    <col min="10502" max="10502" width="7.6640625" style="23" customWidth="1"/>
    <col min="10503" max="10503" width="16.21875" style="23" customWidth="1"/>
    <col min="10504" max="10504" width="10.88671875" style="23" customWidth="1"/>
    <col min="10505" max="10505" width="21.88671875" style="23" customWidth="1"/>
    <col min="10506" max="10752" width="9" style="23"/>
    <col min="10753" max="10753" width="5.44140625" style="23" customWidth="1"/>
    <col min="10754" max="10754" width="9.6640625" style="23" customWidth="1"/>
    <col min="10755" max="10755" width="22.77734375" style="23" customWidth="1"/>
    <col min="10756" max="10756" width="16.21875" style="23" customWidth="1"/>
    <col min="10757" max="10757" width="6.44140625" style="23" customWidth="1"/>
    <col min="10758" max="10758" width="7.6640625" style="23" customWidth="1"/>
    <col min="10759" max="10759" width="16.21875" style="23" customWidth="1"/>
    <col min="10760" max="10760" width="10.88671875" style="23" customWidth="1"/>
    <col min="10761" max="10761" width="21.88671875" style="23" customWidth="1"/>
    <col min="10762" max="11008" width="9" style="23"/>
    <col min="11009" max="11009" width="5.44140625" style="23" customWidth="1"/>
    <col min="11010" max="11010" width="9.6640625" style="23" customWidth="1"/>
    <col min="11011" max="11011" width="22.77734375" style="23" customWidth="1"/>
    <col min="11012" max="11012" width="16.21875" style="23" customWidth="1"/>
    <col min="11013" max="11013" width="6.44140625" style="23" customWidth="1"/>
    <col min="11014" max="11014" width="7.6640625" style="23" customWidth="1"/>
    <col min="11015" max="11015" width="16.21875" style="23" customWidth="1"/>
    <col min="11016" max="11016" width="10.88671875" style="23" customWidth="1"/>
    <col min="11017" max="11017" width="21.88671875" style="23" customWidth="1"/>
    <col min="11018" max="11264" width="9" style="23"/>
    <col min="11265" max="11265" width="5.44140625" style="23" customWidth="1"/>
    <col min="11266" max="11266" width="9.6640625" style="23" customWidth="1"/>
    <col min="11267" max="11267" width="22.77734375" style="23" customWidth="1"/>
    <col min="11268" max="11268" width="16.21875" style="23" customWidth="1"/>
    <col min="11269" max="11269" width="6.44140625" style="23" customWidth="1"/>
    <col min="11270" max="11270" width="7.6640625" style="23" customWidth="1"/>
    <col min="11271" max="11271" width="16.21875" style="23" customWidth="1"/>
    <col min="11272" max="11272" width="10.88671875" style="23" customWidth="1"/>
    <col min="11273" max="11273" width="21.88671875" style="23" customWidth="1"/>
    <col min="11274" max="11520" width="9" style="23"/>
    <col min="11521" max="11521" width="5.44140625" style="23" customWidth="1"/>
    <col min="11522" max="11522" width="9.6640625" style="23" customWidth="1"/>
    <col min="11523" max="11523" width="22.77734375" style="23" customWidth="1"/>
    <col min="11524" max="11524" width="16.21875" style="23" customWidth="1"/>
    <col min="11525" max="11525" width="6.44140625" style="23" customWidth="1"/>
    <col min="11526" max="11526" width="7.6640625" style="23" customWidth="1"/>
    <col min="11527" max="11527" width="16.21875" style="23" customWidth="1"/>
    <col min="11528" max="11528" width="10.88671875" style="23" customWidth="1"/>
    <col min="11529" max="11529" width="21.88671875" style="23" customWidth="1"/>
    <col min="11530" max="11776" width="9" style="23"/>
    <col min="11777" max="11777" width="5.44140625" style="23" customWidth="1"/>
    <col min="11778" max="11778" width="9.6640625" style="23" customWidth="1"/>
    <col min="11779" max="11779" width="22.77734375" style="23" customWidth="1"/>
    <col min="11780" max="11780" width="16.21875" style="23" customWidth="1"/>
    <col min="11781" max="11781" width="6.44140625" style="23" customWidth="1"/>
    <col min="11782" max="11782" width="7.6640625" style="23" customWidth="1"/>
    <col min="11783" max="11783" width="16.21875" style="23" customWidth="1"/>
    <col min="11784" max="11784" width="10.88671875" style="23" customWidth="1"/>
    <col min="11785" max="11785" width="21.88671875" style="23" customWidth="1"/>
    <col min="11786" max="12032" width="9" style="23"/>
    <col min="12033" max="12033" width="5.44140625" style="23" customWidth="1"/>
    <col min="12034" max="12034" width="9.6640625" style="23" customWidth="1"/>
    <col min="12035" max="12035" width="22.77734375" style="23" customWidth="1"/>
    <col min="12036" max="12036" width="16.21875" style="23" customWidth="1"/>
    <col min="12037" max="12037" width="6.44140625" style="23" customWidth="1"/>
    <col min="12038" max="12038" width="7.6640625" style="23" customWidth="1"/>
    <col min="12039" max="12039" width="16.21875" style="23" customWidth="1"/>
    <col min="12040" max="12040" width="10.88671875" style="23" customWidth="1"/>
    <col min="12041" max="12041" width="21.88671875" style="23" customWidth="1"/>
    <col min="12042" max="12288" width="9" style="23"/>
    <col min="12289" max="12289" width="5.44140625" style="23" customWidth="1"/>
    <col min="12290" max="12290" width="9.6640625" style="23" customWidth="1"/>
    <col min="12291" max="12291" width="22.77734375" style="23" customWidth="1"/>
    <col min="12292" max="12292" width="16.21875" style="23" customWidth="1"/>
    <col min="12293" max="12293" width="6.44140625" style="23" customWidth="1"/>
    <col min="12294" max="12294" width="7.6640625" style="23" customWidth="1"/>
    <col min="12295" max="12295" width="16.21875" style="23" customWidth="1"/>
    <col min="12296" max="12296" width="10.88671875" style="23" customWidth="1"/>
    <col min="12297" max="12297" width="21.88671875" style="23" customWidth="1"/>
    <col min="12298" max="12544" width="9" style="23"/>
    <col min="12545" max="12545" width="5.44140625" style="23" customWidth="1"/>
    <col min="12546" max="12546" width="9.6640625" style="23" customWidth="1"/>
    <col min="12547" max="12547" width="22.77734375" style="23" customWidth="1"/>
    <col min="12548" max="12548" width="16.21875" style="23" customWidth="1"/>
    <col min="12549" max="12549" width="6.44140625" style="23" customWidth="1"/>
    <col min="12550" max="12550" width="7.6640625" style="23" customWidth="1"/>
    <col min="12551" max="12551" width="16.21875" style="23" customWidth="1"/>
    <col min="12552" max="12552" width="10.88671875" style="23" customWidth="1"/>
    <col min="12553" max="12553" width="21.88671875" style="23" customWidth="1"/>
    <col min="12554" max="12800" width="9" style="23"/>
    <col min="12801" max="12801" width="5.44140625" style="23" customWidth="1"/>
    <col min="12802" max="12802" width="9.6640625" style="23" customWidth="1"/>
    <col min="12803" max="12803" width="22.77734375" style="23" customWidth="1"/>
    <col min="12804" max="12804" width="16.21875" style="23" customWidth="1"/>
    <col min="12805" max="12805" width="6.44140625" style="23" customWidth="1"/>
    <col min="12806" max="12806" width="7.6640625" style="23" customWidth="1"/>
    <col min="12807" max="12807" width="16.21875" style="23" customWidth="1"/>
    <col min="12808" max="12808" width="10.88671875" style="23" customWidth="1"/>
    <col min="12809" max="12809" width="21.88671875" style="23" customWidth="1"/>
    <col min="12810" max="13056" width="9" style="23"/>
    <col min="13057" max="13057" width="5.44140625" style="23" customWidth="1"/>
    <col min="13058" max="13058" width="9.6640625" style="23" customWidth="1"/>
    <col min="13059" max="13059" width="22.77734375" style="23" customWidth="1"/>
    <col min="13060" max="13060" width="16.21875" style="23" customWidth="1"/>
    <col min="13061" max="13061" width="6.44140625" style="23" customWidth="1"/>
    <col min="13062" max="13062" width="7.6640625" style="23" customWidth="1"/>
    <col min="13063" max="13063" width="16.21875" style="23" customWidth="1"/>
    <col min="13064" max="13064" width="10.88671875" style="23" customWidth="1"/>
    <col min="13065" max="13065" width="21.88671875" style="23" customWidth="1"/>
    <col min="13066" max="13312" width="9" style="23"/>
    <col min="13313" max="13313" width="5.44140625" style="23" customWidth="1"/>
    <col min="13314" max="13314" width="9.6640625" style="23" customWidth="1"/>
    <col min="13315" max="13315" width="22.77734375" style="23" customWidth="1"/>
    <col min="13316" max="13316" width="16.21875" style="23" customWidth="1"/>
    <col min="13317" max="13317" width="6.44140625" style="23" customWidth="1"/>
    <col min="13318" max="13318" width="7.6640625" style="23" customWidth="1"/>
    <col min="13319" max="13319" width="16.21875" style="23" customWidth="1"/>
    <col min="13320" max="13320" width="10.88671875" style="23" customWidth="1"/>
    <col min="13321" max="13321" width="21.88671875" style="23" customWidth="1"/>
    <col min="13322" max="13568" width="9" style="23"/>
    <col min="13569" max="13569" width="5.44140625" style="23" customWidth="1"/>
    <col min="13570" max="13570" width="9.6640625" style="23" customWidth="1"/>
    <col min="13571" max="13571" width="22.77734375" style="23" customWidth="1"/>
    <col min="13572" max="13572" width="16.21875" style="23" customWidth="1"/>
    <col min="13573" max="13573" width="6.44140625" style="23" customWidth="1"/>
    <col min="13574" max="13574" width="7.6640625" style="23" customWidth="1"/>
    <col min="13575" max="13575" width="16.21875" style="23" customWidth="1"/>
    <col min="13576" max="13576" width="10.88671875" style="23" customWidth="1"/>
    <col min="13577" max="13577" width="21.88671875" style="23" customWidth="1"/>
    <col min="13578" max="13824" width="9" style="23"/>
    <col min="13825" max="13825" width="5.44140625" style="23" customWidth="1"/>
    <col min="13826" max="13826" width="9.6640625" style="23" customWidth="1"/>
    <col min="13827" max="13827" width="22.77734375" style="23" customWidth="1"/>
    <col min="13828" max="13828" width="16.21875" style="23" customWidth="1"/>
    <col min="13829" max="13829" width="6.44140625" style="23" customWidth="1"/>
    <col min="13830" max="13830" width="7.6640625" style="23" customWidth="1"/>
    <col min="13831" max="13831" width="16.21875" style="23" customWidth="1"/>
    <col min="13832" max="13832" width="10.88671875" style="23" customWidth="1"/>
    <col min="13833" max="13833" width="21.88671875" style="23" customWidth="1"/>
    <col min="13834" max="14080" width="9" style="23"/>
    <col min="14081" max="14081" width="5.44140625" style="23" customWidth="1"/>
    <col min="14082" max="14082" width="9.6640625" style="23" customWidth="1"/>
    <col min="14083" max="14083" width="22.77734375" style="23" customWidth="1"/>
    <col min="14084" max="14084" width="16.21875" style="23" customWidth="1"/>
    <col min="14085" max="14085" width="6.44140625" style="23" customWidth="1"/>
    <col min="14086" max="14086" width="7.6640625" style="23" customWidth="1"/>
    <col min="14087" max="14087" width="16.21875" style="23" customWidth="1"/>
    <col min="14088" max="14088" width="10.88671875" style="23" customWidth="1"/>
    <col min="14089" max="14089" width="21.88671875" style="23" customWidth="1"/>
    <col min="14090" max="14336" width="9" style="23"/>
    <col min="14337" max="14337" width="5.44140625" style="23" customWidth="1"/>
    <col min="14338" max="14338" width="9.6640625" style="23" customWidth="1"/>
    <col min="14339" max="14339" width="22.77734375" style="23" customWidth="1"/>
    <col min="14340" max="14340" width="16.21875" style="23" customWidth="1"/>
    <col min="14341" max="14341" width="6.44140625" style="23" customWidth="1"/>
    <col min="14342" max="14342" width="7.6640625" style="23" customWidth="1"/>
    <col min="14343" max="14343" width="16.21875" style="23" customWidth="1"/>
    <col min="14344" max="14344" width="10.88671875" style="23" customWidth="1"/>
    <col min="14345" max="14345" width="21.88671875" style="23" customWidth="1"/>
    <col min="14346" max="14592" width="9" style="23"/>
    <col min="14593" max="14593" width="5.44140625" style="23" customWidth="1"/>
    <col min="14594" max="14594" width="9.6640625" style="23" customWidth="1"/>
    <col min="14595" max="14595" width="22.77734375" style="23" customWidth="1"/>
    <col min="14596" max="14596" width="16.21875" style="23" customWidth="1"/>
    <col min="14597" max="14597" width="6.44140625" style="23" customWidth="1"/>
    <col min="14598" max="14598" width="7.6640625" style="23" customWidth="1"/>
    <col min="14599" max="14599" width="16.21875" style="23" customWidth="1"/>
    <col min="14600" max="14600" width="10.88671875" style="23" customWidth="1"/>
    <col min="14601" max="14601" width="21.88671875" style="23" customWidth="1"/>
    <col min="14602" max="14848" width="9" style="23"/>
    <col min="14849" max="14849" width="5.44140625" style="23" customWidth="1"/>
    <col min="14850" max="14850" width="9.6640625" style="23" customWidth="1"/>
    <col min="14851" max="14851" width="22.77734375" style="23" customWidth="1"/>
    <col min="14852" max="14852" width="16.21875" style="23" customWidth="1"/>
    <col min="14853" max="14853" width="6.44140625" style="23" customWidth="1"/>
    <col min="14854" max="14854" width="7.6640625" style="23" customWidth="1"/>
    <col min="14855" max="14855" width="16.21875" style="23" customWidth="1"/>
    <col min="14856" max="14856" width="10.88671875" style="23" customWidth="1"/>
    <col min="14857" max="14857" width="21.88671875" style="23" customWidth="1"/>
    <col min="14858" max="15104" width="9" style="23"/>
    <col min="15105" max="15105" width="5.44140625" style="23" customWidth="1"/>
    <col min="15106" max="15106" width="9.6640625" style="23" customWidth="1"/>
    <col min="15107" max="15107" width="22.77734375" style="23" customWidth="1"/>
    <col min="15108" max="15108" width="16.21875" style="23" customWidth="1"/>
    <col min="15109" max="15109" width="6.44140625" style="23" customWidth="1"/>
    <col min="15110" max="15110" width="7.6640625" style="23" customWidth="1"/>
    <col min="15111" max="15111" width="16.21875" style="23" customWidth="1"/>
    <col min="15112" max="15112" width="10.88671875" style="23" customWidth="1"/>
    <col min="15113" max="15113" width="21.88671875" style="23" customWidth="1"/>
    <col min="15114" max="15360" width="9" style="23"/>
    <col min="15361" max="15361" width="5.44140625" style="23" customWidth="1"/>
    <col min="15362" max="15362" width="9.6640625" style="23" customWidth="1"/>
    <col min="15363" max="15363" width="22.77734375" style="23" customWidth="1"/>
    <col min="15364" max="15364" width="16.21875" style="23" customWidth="1"/>
    <col min="15365" max="15365" width="6.44140625" style="23" customWidth="1"/>
    <col min="15366" max="15366" width="7.6640625" style="23" customWidth="1"/>
    <col min="15367" max="15367" width="16.21875" style="23" customWidth="1"/>
    <col min="15368" max="15368" width="10.88671875" style="23" customWidth="1"/>
    <col min="15369" max="15369" width="21.88671875" style="23" customWidth="1"/>
    <col min="15370" max="15616" width="9" style="23"/>
    <col min="15617" max="15617" width="5.44140625" style="23" customWidth="1"/>
    <col min="15618" max="15618" width="9.6640625" style="23" customWidth="1"/>
    <col min="15619" max="15619" width="22.77734375" style="23" customWidth="1"/>
    <col min="15620" max="15620" width="16.21875" style="23" customWidth="1"/>
    <col min="15621" max="15621" width="6.44140625" style="23" customWidth="1"/>
    <col min="15622" max="15622" width="7.6640625" style="23" customWidth="1"/>
    <col min="15623" max="15623" width="16.21875" style="23" customWidth="1"/>
    <col min="15624" max="15624" width="10.88671875" style="23" customWidth="1"/>
    <col min="15625" max="15625" width="21.88671875" style="23" customWidth="1"/>
    <col min="15626" max="15872" width="9" style="23"/>
    <col min="15873" max="15873" width="5.44140625" style="23" customWidth="1"/>
    <col min="15874" max="15874" width="9.6640625" style="23" customWidth="1"/>
    <col min="15875" max="15875" width="22.77734375" style="23" customWidth="1"/>
    <col min="15876" max="15876" width="16.21875" style="23" customWidth="1"/>
    <col min="15877" max="15877" width="6.44140625" style="23" customWidth="1"/>
    <col min="15878" max="15878" width="7.6640625" style="23" customWidth="1"/>
    <col min="15879" max="15879" width="16.21875" style="23" customWidth="1"/>
    <col min="15880" max="15880" width="10.88671875" style="23" customWidth="1"/>
    <col min="15881" max="15881" width="21.88671875" style="23" customWidth="1"/>
    <col min="15882" max="16128" width="9" style="23"/>
    <col min="16129" max="16129" width="5.44140625" style="23" customWidth="1"/>
    <col min="16130" max="16130" width="9.6640625" style="23" customWidth="1"/>
    <col min="16131" max="16131" width="22.77734375" style="23" customWidth="1"/>
    <col min="16132" max="16132" width="16.21875" style="23" customWidth="1"/>
    <col min="16133" max="16133" width="6.44140625" style="23" customWidth="1"/>
    <col min="16134" max="16134" width="7.6640625" style="23" customWidth="1"/>
    <col min="16135" max="16135" width="16.21875" style="23" customWidth="1"/>
    <col min="16136" max="16136" width="10.88671875" style="23" customWidth="1"/>
    <col min="16137" max="16137" width="21.88671875" style="23" customWidth="1"/>
    <col min="16138" max="16384" width="9" style="23"/>
  </cols>
  <sheetData>
    <row r="1" spans="1:13" ht="48.75" customHeight="1">
      <c r="A1" s="89" t="s">
        <v>140</v>
      </c>
      <c r="B1" s="90"/>
      <c r="C1" s="90"/>
      <c r="D1" s="90"/>
      <c r="E1" s="90"/>
      <c r="F1" s="90"/>
      <c r="G1" s="90"/>
      <c r="H1" s="90"/>
      <c r="K1" s="24"/>
    </row>
    <row r="2" spans="1:13" s="80" customFormat="1" ht="35.25" customHeight="1">
      <c r="A2" s="77" t="s">
        <v>1</v>
      </c>
      <c r="B2" s="78" t="s">
        <v>141</v>
      </c>
      <c r="C2" s="77" t="s">
        <v>142</v>
      </c>
      <c r="D2" s="79" t="s">
        <v>143</v>
      </c>
      <c r="E2" s="79" t="s">
        <v>144</v>
      </c>
      <c r="F2" s="79" t="s">
        <v>145</v>
      </c>
      <c r="G2" s="77" t="s">
        <v>5</v>
      </c>
      <c r="H2" s="77" t="s">
        <v>146</v>
      </c>
      <c r="K2" s="81"/>
    </row>
    <row r="3" spans="1:13" s="32" customFormat="1" ht="23.25" customHeight="1">
      <c r="A3" s="75">
        <v>924</v>
      </c>
      <c r="B3" s="76" t="s">
        <v>147</v>
      </c>
      <c r="C3" s="27" t="s">
        <v>148</v>
      </c>
      <c r="D3" s="28" t="s">
        <v>149</v>
      </c>
      <c r="E3" s="28" t="s">
        <v>150</v>
      </c>
      <c r="F3" s="29">
        <v>200</v>
      </c>
      <c r="G3" s="30" t="s">
        <v>151</v>
      </c>
      <c r="H3" s="31">
        <v>4000</v>
      </c>
      <c r="I3" s="23"/>
    </row>
    <row r="4" spans="1:13" s="32" customFormat="1" ht="18.75" customHeight="1">
      <c r="A4" s="75">
        <v>925</v>
      </c>
      <c r="B4" s="76" t="s">
        <v>152</v>
      </c>
      <c r="C4" s="27" t="s">
        <v>153</v>
      </c>
      <c r="D4" s="28" t="s">
        <v>154</v>
      </c>
      <c r="E4" s="28" t="s">
        <v>155</v>
      </c>
      <c r="F4" s="29">
        <v>9</v>
      </c>
      <c r="G4" s="30" t="s">
        <v>151</v>
      </c>
      <c r="H4" s="31">
        <v>0</v>
      </c>
      <c r="I4" s="23"/>
    </row>
    <row r="5" spans="1:13" s="32" customFormat="1" ht="21" customHeight="1">
      <c r="A5" s="75">
        <v>926</v>
      </c>
      <c r="B5" s="76" t="s">
        <v>156</v>
      </c>
      <c r="C5" s="27" t="s">
        <v>157</v>
      </c>
      <c r="D5" s="28" t="s">
        <v>158</v>
      </c>
      <c r="E5" s="28" t="s">
        <v>159</v>
      </c>
      <c r="F5" s="29">
        <v>2</v>
      </c>
      <c r="G5" s="30" t="s">
        <v>151</v>
      </c>
      <c r="H5" s="31">
        <v>0</v>
      </c>
      <c r="I5" s="23"/>
    </row>
    <row r="6" spans="1:13" s="32" customFormat="1" ht="19.5" customHeight="1">
      <c r="A6" s="75">
        <v>927</v>
      </c>
      <c r="B6" s="76" t="s">
        <v>160</v>
      </c>
      <c r="C6" s="27" t="s">
        <v>161</v>
      </c>
      <c r="D6" s="28" t="s">
        <v>162</v>
      </c>
      <c r="E6" s="28" t="s">
        <v>163</v>
      </c>
      <c r="F6" s="29">
        <v>1</v>
      </c>
      <c r="G6" s="30" t="s">
        <v>151</v>
      </c>
      <c r="H6" s="31">
        <v>1200000</v>
      </c>
      <c r="I6" s="23"/>
    </row>
    <row r="7" spans="1:13" s="32" customFormat="1">
      <c r="A7" s="75">
        <v>928</v>
      </c>
      <c r="B7" s="76" t="s">
        <v>164</v>
      </c>
      <c r="C7" s="27" t="s">
        <v>165</v>
      </c>
      <c r="D7" s="28" t="s">
        <v>166</v>
      </c>
      <c r="E7" s="28" t="s">
        <v>167</v>
      </c>
      <c r="F7" s="29">
        <v>7</v>
      </c>
      <c r="G7" s="30" t="s">
        <v>151</v>
      </c>
      <c r="H7" s="31">
        <v>0</v>
      </c>
      <c r="I7" s="23"/>
    </row>
    <row r="8" spans="1:13" s="32" customFormat="1">
      <c r="A8" s="75">
        <v>928</v>
      </c>
      <c r="B8" s="76" t="s">
        <v>164</v>
      </c>
      <c r="C8" s="27" t="s">
        <v>165</v>
      </c>
      <c r="D8" s="28" t="s">
        <v>168</v>
      </c>
      <c r="E8" s="28" t="s">
        <v>169</v>
      </c>
      <c r="F8" s="29">
        <v>1</v>
      </c>
      <c r="G8" s="30" t="s">
        <v>151</v>
      </c>
      <c r="H8" s="31">
        <v>0</v>
      </c>
      <c r="I8" s="23"/>
    </row>
    <row r="9" spans="1:13" s="32" customFormat="1" ht="18" customHeight="1">
      <c r="A9" s="75">
        <v>929</v>
      </c>
      <c r="B9" s="76" t="s">
        <v>170</v>
      </c>
      <c r="C9" s="27" t="s">
        <v>171</v>
      </c>
      <c r="D9" s="28" t="s">
        <v>172</v>
      </c>
      <c r="E9" s="28" t="s">
        <v>173</v>
      </c>
      <c r="F9" s="29">
        <v>30</v>
      </c>
      <c r="G9" s="30" t="s">
        <v>151</v>
      </c>
      <c r="H9" s="31">
        <v>0</v>
      </c>
      <c r="I9" s="23"/>
    </row>
    <row r="10" spans="1:13" s="32" customFormat="1" ht="19.5" customHeight="1">
      <c r="A10" s="75">
        <v>930</v>
      </c>
      <c r="B10" s="76" t="s">
        <v>174</v>
      </c>
      <c r="C10" s="27" t="s">
        <v>175</v>
      </c>
      <c r="D10" s="28" t="s">
        <v>176</v>
      </c>
      <c r="E10" s="28" t="s">
        <v>177</v>
      </c>
      <c r="F10" s="29">
        <v>1</v>
      </c>
      <c r="G10" s="30" t="s">
        <v>178</v>
      </c>
      <c r="H10" s="31">
        <v>0</v>
      </c>
      <c r="I10" s="23"/>
    </row>
    <row r="11" spans="1:13" s="32" customFormat="1" ht="23.25" customHeight="1">
      <c r="A11" s="75">
        <v>931</v>
      </c>
      <c r="B11" s="76" t="s">
        <v>179</v>
      </c>
      <c r="C11" s="27" t="s">
        <v>180</v>
      </c>
      <c r="D11" s="28" t="s">
        <v>181</v>
      </c>
      <c r="E11" s="28" t="s">
        <v>169</v>
      </c>
      <c r="F11" s="29">
        <v>3</v>
      </c>
      <c r="G11" s="30" t="s">
        <v>151</v>
      </c>
      <c r="H11" s="31">
        <v>0</v>
      </c>
      <c r="I11" s="23"/>
    </row>
    <row r="12" spans="1:13">
      <c r="A12" s="75">
        <v>931</v>
      </c>
      <c r="B12" s="76" t="s">
        <v>179</v>
      </c>
      <c r="C12" s="27" t="s">
        <v>180</v>
      </c>
      <c r="D12" s="28" t="s">
        <v>182</v>
      </c>
      <c r="E12" s="28" t="s">
        <v>169</v>
      </c>
      <c r="F12" s="29">
        <v>2</v>
      </c>
      <c r="G12" s="30" t="s">
        <v>151</v>
      </c>
      <c r="H12" s="31">
        <v>0</v>
      </c>
      <c r="J12" s="32"/>
      <c r="K12" s="32"/>
      <c r="L12" s="32"/>
      <c r="M12" s="32"/>
    </row>
    <row r="13" spans="1:13" ht="20.25" customHeight="1">
      <c r="A13" s="75">
        <v>932</v>
      </c>
      <c r="B13" s="76" t="s">
        <v>183</v>
      </c>
      <c r="C13" s="27" t="s">
        <v>184</v>
      </c>
      <c r="D13" s="28" t="s">
        <v>185</v>
      </c>
      <c r="E13" s="28" t="s">
        <v>159</v>
      </c>
      <c r="F13" s="29">
        <v>1</v>
      </c>
      <c r="G13" s="30" t="s">
        <v>151</v>
      </c>
      <c r="H13" s="31">
        <v>0</v>
      </c>
      <c r="J13" s="32"/>
      <c r="K13" s="32"/>
      <c r="L13" s="32"/>
      <c r="M13" s="32"/>
    </row>
    <row r="14" spans="1:13">
      <c r="A14" s="75">
        <v>933</v>
      </c>
      <c r="B14" s="76" t="s">
        <v>186</v>
      </c>
      <c r="C14" s="27" t="s">
        <v>187</v>
      </c>
      <c r="D14" s="28" t="s">
        <v>188</v>
      </c>
      <c r="E14" s="28" t="s">
        <v>189</v>
      </c>
      <c r="F14" s="29">
        <v>99</v>
      </c>
      <c r="G14" s="30" t="s">
        <v>151</v>
      </c>
      <c r="H14" s="31">
        <v>0</v>
      </c>
      <c r="J14" s="32"/>
      <c r="K14" s="32"/>
      <c r="L14" s="32"/>
      <c r="M14" s="32"/>
    </row>
    <row r="15" spans="1:13">
      <c r="A15" s="75">
        <v>934</v>
      </c>
      <c r="B15" s="76" t="s">
        <v>190</v>
      </c>
      <c r="C15" s="27" t="s">
        <v>191</v>
      </c>
      <c r="D15" s="28" t="s">
        <v>192</v>
      </c>
      <c r="E15" s="28" t="s">
        <v>169</v>
      </c>
      <c r="F15" s="29">
        <v>8</v>
      </c>
      <c r="G15" s="30" t="s">
        <v>151</v>
      </c>
      <c r="H15" s="31">
        <v>0</v>
      </c>
      <c r="J15" s="32"/>
      <c r="K15" s="32"/>
      <c r="L15" s="32"/>
      <c r="M15" s="32"/>
    </row>
    <row r="16" spans="1:13">
      <c r="A16" s="75">
        <v>935</v>
      </c>
      <c r="B16" s="76" t="s">
        <v>190</v>
      </c>
      <c r="C16" s="33" t="s">
        <v>193</v>
      </c>
      <c r="D16" s="28" t="s">
        <v>194</v>
      </c>
      <c r="E16" s="28" t="s">
        <v>173</v>
      </c>
      <c r="F16" s="29">
        <v>46</v>
      </c>
      <c r="G16" s="30" t="s">
        <v>178</v>
      </c>
      <c r="H16" s="31">
        <v>6940</v>
      </c>
      <c r="J16" s="32"/>
      <c r="K16" s="32"/>
      <c r="L16" s="32"/>
      <c r="M16" s="32"/>
    </row>
    <row r="17" spans="1:13">
      <c r="A17" s="75">
        <v>935</v>
      </c>
      <c r="B17" s="76" t="s">
        <v>190</v>
      </c>
      <c r="C17" s="33" t="s">
        <v>193</v>
      </c>
      <c r="D17" s="28" t="s">
        <v>195</v>
      </c>
      <c r="E17" s="28" t="s">
        <v>196</v>
      </c>
      <c r="F17" s="29">
        <v>20</v>
      </c>
      <c r="G17" s="30" t="s">
        <v>178</v>
      </c>
      <c r="H17" s="31">
        <v>700</v>
      </c>
      <c r="J17" s="32"/>
      <c r="K17" s="32"/>
      <c r="L17" s="32"/>
      <c r="M17" s="32"/>
    </row>
    <row r="18" spans="1:13" ht="17.25" customHeight="1">
      <c r="A18" s="75">
        <v>935</v>
      </c>
      <c r="B18" s="76" t="s">
        <v>190</v>
      </c>
      <c r="C18" s="33" t="s">
        <v>193</v>
      </c>
      <c r="D18" s="28" t="s">
        <v>197</v>
      </c>
      <c r="E18" s="28" t="s">
        <v>150</v>
      </c>
      <c r="F18" s="29">
        <v>140</v>
      </c>
      <c r="G18" s="30" t="s">
        <v>178</v>
      </c>
      <c r="H18" s="31">
        <v>10500</v>
      </c>
      <c r="J18" s="32"/>
      <c r="K18" s="32"/>
      <c r="L18" s="32"/>
      <c r="M18" s="32"/>
    </row>
    <row r="19" spans="1:13" ht="17.25" customHeight="1">
      <c r="A19" s="75">
        <v>936</v>
      </c>
      <c r="B19" s="76" t="s">
        <v>190</v>
      </c>
      <c r="C19" s="33" t="s">
        <v>193</v>
      </c>
      <c r="D19" s="28" t="s">
        <v>198</v>
      </c>
      <c r="E19" s="28" t="s">
        <v>199</v>
      </c>
      <c r="F19" s="29">
        <v>9</v>
      </c>
      <c r="G19" s="30" t="s">
        <v>178</v>
      </c>
      <c r="H19" s="31">
        <v>1080</v>
      </c>
      <c r="J19" s="32"/>
      <c r="K19" s="32"/>
      <c r="L19" s="32"/>
      <c r="M19" s="32"/>
    </row>
    <row r="20" spans="1:13" ht="17.25" customHeight="1">
      <c r="A20" s="75">
        <v>936</v>
      </c>
      <c r="B20" s="76" t="s">
        <v>190</v>
      </c>
      <c r="C20" s="33" t="s">
        <v>193</v>
      </c>
      <c r="D20" s="28" t="s">
        <v>200</v>
      </c>
      <c r="E20" s="28" t="s">
        <v>199</v>
      </c>
      <c r="F20" s="29">
        <v>5</v>
      </c>
      <c r="G20" s="30" t="s">
        <v>178</v>
      </c>
      <c r="H20" s="31">
        <v>500</v>
      </c>
      <c r="J20" s="32"/>
      <c r="K20" s="32"/>
      <c r="L20" s="32"/>
      <c r="M20" s="32"/>
    </row>
    <row r="21" spans="1:13" ht="17.25" customHeight="1">
      <c r="A21" s="75">
        <v>936</v>
      </c>
      <c r="B21" s="76" t="s">
        <v>190</v>
      </c>
      <c r="C21" s="33" t="s">
        <v>193</v>
      </c>
      <c r="D21" s="28" t="s">
        <v>201</v>
      </c>
      <c r="E21" s="28" t="s">
        <v>199</v>
      </c>
      <c r="F21" s="29">
        <v>3</v>
      </c>
      <c r="G21" s="30" t="s">
        <v>178</v>
      </c>
      <c r="H21" s="31">
        <v>120</v>
      </c>
      <c r="J21" s="32"/>
      <c r="K21" s="32"/>
      <c r="L21" s="32"/>
      <c r="M21" s="32"/>
    </row>
    <row r="22" spans="1:13" ht="17.25" customHeight="1">
      <c r="A22" s="75">
        <v>936</v>
      </c>
      <c r="B22" s="76" t="s">
        <v>190</v>
      </c>
      <c r="C22" s="33" t="s">
        <v>193</v>
      </c>
      <c r="D22" s="28" t="s">
        <v>202</v>
      </c>
      <c r="E22" s="28" t="s">
        <v>169</v>
      </c>
      <c r="F22" s="29">
        <v>2</v>
      </c>
      <c r="G22" s="30" t="s">
        <v>178</v>
      </c>
      <c r="H22" s="31">
        <v>80</v>
      </c>
      <c r="J22" s="32"/>
      <c r="K22" s="32"/>
      <c r="L22" s="32"/>
      <c r="M22" s="32"/>
    </row>
    <row r="23" spans="1:13" ht="17.25" customHeight="1">
      <c r="A23" s="75">
        <v>936</v>
      </c>
      <c r="B23" s="76" t="s">
        <v>190</v>
      </c>
      <c r="C23" s="33" t="s">
        <v>193</v>
      </c>
      <c r="D23" s="28" t="s">
        <v>203</v>
      </c>
      <c r="E23" s="28" t="s">
        <v>189</v>
      </c>
      <c r="F23" s="29">
        <v>1</v>
      </c>
      <c r="G23" s="30" t="s">
        <v>178</v>
      </c>
      <c r="H23" s="31">
        <v>80</v>
      </c>
      <c r="J23" s="32"/>
      <c r="K23" s="32"/>
      <c r="L23" s="32"/>
      <c r="M23" s="32"/>
    </row>
    <row r="24" spans="1:13" ht="17.25" customHeight="1">
      <c r="A24" s="75">
        <v>937</v>
      </c>
      <c r="B24" s="76" t="s">
        <v>204</v>
      </c>
      <c r="C24" s="27" t="s">
        <v>205</v>
      </c>
      <c r="D24" s="28" t="s">
        <v>206</v>
      </c>
      <c r="E24" s="28" t="s">
        <v>159</v>
      </c>
      <c r="F24" s="29">
        <v>1</v>
      </c>
      <c r="G24" s="30" t="s">
        <v>151</v>
      </c>
      <c r="H24" s="31">
        <v>0</v>
      </c>
      <c r="J24" s="32"/>
      <c r="K24" s="32"/>
      <c r="L24" s="32"/>
      <c r="M24" s="32"/>
    </row>
    <row r="25" spans="1:13" ht="21" customHeight="1">
      <c r="A25" s="75">
        <v>938</v>
      </c>
      <c r="B25" s="76" t="s">
        <v>207</v>
      </c>
      <c r="C25" s="27" t="s">
        <v>208</v>
      </c>
      <c r="D25" s="28" t="s">
        <v>209</v>
      </c>
      <c r="E25" s="28" t="s">
        <v>169</v>
      </c>
      <c r="F25" s="29">
        <v>5</v>
      </c>
      <c r="G25" s="30" t="s">
        <v>151</v>
      </c>
      <c r="H25" s="31">
        <v>0</v>
      </c>
      <c r="J25" s="32"/>
      <c r="K25" s="32"/>
      <c r="L25" s="32"/>
      <c r="M25" s="32"/>
    </row>
    <row r="26" spans="1:13">
      <c r="A26" s="75">
        <v>939</v>
      </c>
      <c r="B26" s="76" t="s">
        <v>207</v>
      </c>
      <c r="C26" s="27" t="s">
        <v>210</v>
      </c>
      <c r="D26" s="28" t="s">
        <v>209</v>
      </c>
      <c r="E26" s="28" t="s">
        <v>169</v>
      </c>
      <c r="F26" s="29">
        <v>1</v>
      </c>
      <c r="G26" s="30" t="s">
        <v>151</v>
      </c>
      <c r="H26" s="31">
        <v>0</v>
      </c>
      <c r="J26" s="32"/>
      <c r="K26" s="32"/>
      <c r="L26" s="32"/>
      <c r="M26" s="32"/>
    </row>
    <row r="27" spans="1:13">
      <c r="A27" s="75">
        <v>939</v>
      </c>
      <c r="B27" s="76" t="s">
        <v>207</v>
      </c>
      <c r="C27" s="27" t="s">
        <v>210</v>
      </c>
      <c r="D27" s="28" t="s">
        <v>211</v>
      </c>
      <c r="E27" s="28" t="s">
        <v>167</v>
      </c>
      <c r="F27" s="29">
        <v>1</v>
      </c>
      <c r="G27" s="30" t="s">
        <v>151</v>
      </c>
      <c r="H27" s="31">
        <v>0</v>
      </c>
      <c r="J27" s="32"/>
      <c r="K27" s="32"/>
      <c r="L27" s="32"/>
      <c r="M27" s="32"/>
    </row>
    <row r="28" spans="1:13">
      <c r="A28" s="75">
        <v>940</v>
      </c>
      <c r="B28" s="76" t="s">
        <v>207</v>
      </c>
      <c r="C28" s="27" t="s">
        <v>212</v>
      </c>
      <c r="D28" s="28" t="s">
        <v>209</v>
      </c>
      <c r="E28" s="28" t="s">
        <v>169</v>
      </c>
      <c r="F28" s="29">
        <v>1</v>
      </c>
      <c r="G28" s="30" t="s">
        <v>151</v>
      </c>
      <c r="H28" s="31">
        <v>0</v>
      </c>
      <c r="J28" s="32"/>
      <c r="K28" s="32"/>
      <c r="L28" s="32"/>
      <c r="M28" s="32"/>
    </row>
    <row r="29" spans="1:13">
      <c r="A29" s="75">
        <v>940</v>
      </c>
      <c r="B29" s="76" t="s">
        <v>207</v>
      </c>
      <c r="C29" s="27" t="s">
        <v>212</v>
      </c>
      <c r="D29" s="28" t="s">
        <v>211</v>
      </c>
      <c r="E29" s="28" t="s">
        <v>167</v>
      </c>
      <c r="F29" s="29">
        <v>2</v>
      </c>
      <c r="G29" s="30" t="s">
        <v>151</v>
      </c>
      <c r="H29" s="31">
        <v>0</v>
      </c>
      <c r="J29" s="32"/>
      <c r="K29" s="32"/>
      <c r="L29" s="32"/>
      <c r="M29" s="32"/>
    </row>
    <row r="30" spans="1:13">
      <c r="A30" s="75">
        <v>941</v>
      </c>
      <c r="B30" s="76" t="s">
        <v>213</v>
      </c>
      <c r="C30" s="27" t="s">
        <v>368</v>
      </c>
      <c r="D30" s="28" t="s">
        <v>214</v>
      </c>
      <c r="E30" s="28" t="s">
        <v>173</v>
      </c>
      <c r="F30" s="29">
        <v>1</v>
      </c>
      <c r="G30" s="30" t="s">
        <v>151</v>
      </c>
      <c r="H30" s="31">
        <v>0</v>
      </c>
      <c r="J30" s="32"/>
      <c r="K30" s="32"/>
      <c r="L30" s="32"/>
      <c r="M30" s="32"/>
    </row>
    <row r="31" spans="1:13" ht="21" customHeight="1">
      <c r="A31" s="75">
        <v>942</v>
      </c>
      <c r="B31" s="76" t="s">
        <v>215</v>
      </c>
      <c r="C31" s="27" t="s">
        <v>216</v>
      </c>
      <c r="D31" s="28" t="s">
        <v>209</v>
      </c>
      <c r="E31" s="28" t="s">
        <v>169</v>
      </c>
      <c r="F31" s="29">
        <v>8</v>
      </c>
      <c r="G31" s="30" t="s">
        <v>151</v>
      </c>
      <c r="H31" s="31">
        <v>0</v>
      </c>
      <c r="J31" s="32"/>
      <c r="K31" s="32"/>
      <c r="L31" s="32"/>
      <c r="M31" s="32"/>
    </row>
    <row r="32" spans="1:13" ht="21" customHeight="1">
      <c r="A32" s="75">
        <v>942</v>
      </c>
      <c r="B32" s="76" t="s">
        <v>215</v>
      </c>
      <c r="C32" s="27" t="s">
        <v>216</v>
      </c>
      <c r="D32" s="28" t="s">
        <v>217</v>
      </c>
      <c r="E32" s="28" t="s">
        <v>167</v>
      </c>
      <c r="F32" s="29">
        <v>9</v>
      </c>
      <c r="G32" s="30" t="s">
        <v>151</v>
      </c>
      <c r="H32" s="31">
        <v>0</v>
      </c>
      <c r="J32" s="32"/>
      <c r="K32" s="32"/>
      <c r="L32" s="32"/>
      <c r="M32" s="32"/>
    </row>
    <row r="33" spans="1:13" ht="21" customHeight="1">
      <c r="A33" s="75">
        <v>942</v>
      </c>
      <c r="B33" s="76" t="s">
        <v>215</v>
      </c>
      <c r="C33" s="27" t="s">
        <v>216</v>
      </c>
      <c r="D33" s="28" t="s">
        <v>218</v>
      </c>
      <c r="E33" s="28" t="s">
        <v>189</v>
      </c>
      <c r="F33" s="29">
        <v>7</v>
      </c>
      <c r="G33" s="30" t="s">
        <v>151</v>
      </c>
      <c r="H33" s="31">
        <v>0</v>
      </c>
      <c r="J33" s="32"/>
      <c r="K33" s="32"/>
      <c r="L33" s="32"/>
      <c r="M33" s="32"/>
    </row>
    <row r="34" spans="1:13" ht="21" customHeight="1">
      <c r="A34" s="75">
        <v>942</v>
      </c>
      <c r="B34" s="76" t="s">
        <v>215</v>
      </c>
      <c r="C34" s="27" t="s">
        <v>216</v>
      </c>
      <c r="D34" s="28" t="s">
        <v>219</v>
      </c>
      <c r="E34" s="28" t="s">
        <v>169</v>
      </c>
      <c r="F34" s="29">
        <v>11</v>
      </c>
      <c r="G34" s="30" t="s">
        <v>151</v>
      </c>
      <c r="H34" s="31">
        <v>0</v>
      </c>
      <c r="J34" s="32"/>
      <c r="K34" s="32"/>
      <c r="L34" s="32"/>
      <c r="M34" s="32"/>
    </row>
    <row r="35" spans="1:13" ht="21" customHeight="1">
      <c r="A35" s="75">
        <v>942</v>
      </c>
      <c r="B35" s="76" t="s">
        <v>215</v>
      </c>
      <c r="C35" s="27" t="s">
        <v>216</v>
      </c>
      <c r="D35" s="28" t="s">
        <v>220</v>
      </c>
      <c r="E35" s="28" t="s">
        <v>169</v>
      </c>
      <c r="F35" s="29">
        <v>11</v>
      </c>
      <c r="G35" s="30" t="s">
        <v>151</v>
      </c>
      <c r="H35" s="31">
        <v>0</v>
      </c>
      <c r="J35" s="32"/>
      <c r="K35" s="32"/>
      <c r="L35" s="32"/>
      <c r="M35" s="32"/>
    </row>
    <row r="36" spans="1:13" ht="19.5" customHeight="1">
      <c r="A36" s="75">
        <v>943</v>
      </c>
      <c r="B36" s="76" t="s">
        <v>215</v>
      </c>
      <c r="C36" s="27" t="s">
        <v>216</v>
      </c>
      <c r="D36" s="28" t="s">
        <v>221</v>
      </c>
      <c r="E36" s="28" t="s">
        <v>169</v>
      </c>
      <c r="F36" s="29">
        <v>148</v>
      </c>
      <c r="G36" s="30" t="s">
        <v>151</v>
      </c>
      <c r="H36" s="31">
        <v>0</v>
      </c>
      <c r="J36" s="32"/>
      <c r="K36" s="32"/>
      <c r="L36" s="32"/>
      <c r="M36" s="32"/>
    </row>
    <row r="37" spans="1:13">
      <c r="A37" s="75">
        <v>943</v>
      </c>
      <c r="B37" s="76" t="s">
        <v>215</v>
      </c>
      <c r="C37" s="27" t="s">
        <v>216</v>
      </c>
      <c r="D37" s="28" t="s">
        <v>222</v>
      </c>
      <c r="E37" s="28" t="s">
        <v>169</v>
      </c>
      <c r="F37" s="29">
        <v>4</v>
      </c>
      <c r="G37" s="30" t="s">
        <v>151</v>
      </c>
      <c r="H37" s="31">
        <v>0</v>
      </c>
      <c r="J37" s="32"/>
      <c r="K37" s="32"/>
      <c r="L37" s="32"/>
      <c r="M37" s="32"/>
    </row>
    <row r="38" spans="1:13">
      <c r="A38" s="75">
        <v>943</v>
      </c>
      <c r="B38" s="76" t="s">
        <v>215</v>
      </c>
      <c r="C38" s="27" t="s">
        <v>216</v>
      </c>
      <c r="D38" s="28" t="s">
        <v>223</v>
      </c>
      <c r="E38" s="28" t="s">
        <v>167</v>
      </c>
      <c r="F38" s="29">
        <v>12</v>
      </c>
      <c r="G38" s="30" t="s">
        <v>151</v>
      </c>
      <c r="H38" s="31">
        <v>0</v>
      </c>
      <c r="J38" s="32"/>
      <c r="K38" s="32"/>
      <c r="L38" s="32"/>
      <c r="M38" s="32"/>
    </row>
    <row r="39" spans="1:13">
      <c r="A39" s="75">
        <v>943</v>
      </c>
      <c r="B39" s="76" t="s">
        <v>215</v>
      </c>
      <c r="C39" s="27" t="s">
        <v>216</v>
      </c>
      <c r="D39" s="28" t="s">
        <v>224</v>
      </c>
      <c r="E39" s="28" t="s">
        <v>169</v>
      </c>
      <c r="F39" s="29">
        <v>19</v>
      </c>
      <c r="G39" s="30" t="s">
        <v>151</v>
      </c>
      <c r="H39" s="31">
        <v>0</v>
      </c>
      <c r="J39" s="32"/>
      <c r="K39" s="32"/>
      <c r="L39" s="32"/>
      <c r="M39" s="32"/>
    </row>
    <row r="40" spans="1:13">
      <c r="A40" s="75">
        <v>943</v>
      </c>
      <c r="B40" s="76" t="s">
        <v>215</v>
      </c>
      <c r="C40" s="27" t="s">
        <v>216</v>
      </c>
      <c r="D40" s="28" t="s">
        <v>225</v>
      </c>
      <c r="E40" s="28" t="s">
        <v>169</v>
      </c>
      <c r="F40" s="29">
        <v>2</v>
      </c>
      <c r="G40" s="30" t="s">
        <v>151</v>
      </c>
      <c r="H40" s="31">
        <v>0</v>
      </c>
      <c r="J40" s="32"/>
      <c r="K40" s="32"/>
      <c r="L40" s="32"/>
      <c r="M40" s="32"/>
    </row>
    <row r="41" spans="1:13">
      <c r="A41" s="75">
        <v>944</v>
      </c>
      <c r="B41" s="76" t="s">
        <v>226</v>
      </c>
      <c r="C41" s="27" t="s">
        <v>227</v>
      </c>
      <c r="D41" s="28" t="s">
        <v>228</v>
      </c>
      <c r="E41" s="28" t="s">
        <v>173</v>
      </c>
      <c r="F41" s="29">
        <v>4</v>
      </c>
      <c r="G41" s="30" t="s">
        <v>151</v>
      </c>
      <c r="H41" s="31">
        <v>0</v>
      </c>
      <c r="J41" s="32"/>
      <c r="K41" s="32"/>
      <c r="L41" s="32"/>
      <c r="M41" s="32"/>
    </row>
    <row r="42" spans="1:13">
      <c r="A42" s="75">
        <v>945</v>
      </c>
      <c r="B42" s="76" t="s">
        <v>229</v>
      </c>
      <c r="C42" s="27" t="s">
        <v>230</v>
      </c>
      <c r="D42" s="28" t="s">
        <v>231</v>
      </c>
      <c r="E42" s="28" t="s">
        <v>167</v>
      </c>
      <c r="F42" s="29">
        <v>9</v>
      </c>
      <c r="G42" s="30" t="s">
        <v>151</v>
      </c>
      <c r="H42" s="31">
        <v>0</v>
      </c>
      <c r="J42" s="32"/>
      <c r="K42" s="32"/>
      <c r="L42" s="32"/>
      <c r="M42" s="32"/>
    </row>
    <row r="43" spans="1:13">
      <c r="A43" s="75">
        <v>946</v>
      </c>
      <c r="B43" s="76" t="s">
        <v>232</v>
      </c>
      <c r="C43" s="27" t="s">
        <v>233</v>
      </c>
      <c r="D43" s="28" t="s">
        <v>209</v>
      </c>
      <c r="E43" s="28" t="s">
        <v>169</v>
      </c>
      <c r="F43" s="29">
        <v>6</v>
      </c>
      <c r="G43" s="30" t="s">
        <v>151</v>
      </c>
      <c r="H43" s="31">
        <v>0</v>
      </c>
      <c r="J43" s="32"/>
      <c r="K43" s="32"/>
      <c r="L43" s="32"/>
      <c r="M43" s="32"/>
    </row>
    <row r="44" spans="1:13">
      <c r="A44" s="75">
        <v>947</v>
      </c>
      <c r="B44" s="76" t="s">
        <v>13</v>
      </c>
      <c r="C44" s="34"/>
      <c r="D44" s="28"/>
      <c r="E44" s="28"/>
      <c r="F44" s="29"/>
      <c r="G44" s="30"/>
      <c r="H44" s="31"/>
      <c r="J44" s="32"/>
      <c r="K44" s="32"/>
      <c r="L44" s="32"/>
      <c r="M44" s="32"/>
    </row>
    <row r="45" spans="1:13" ht="32.4">
      <c r="A45" s="75">
        <v>948</v>
      </c>
      <c r="B45" s="76" t="s">
        <v>234</v>
      </c>
      <c r="C45" s="34" t="s">
        <v>235</v>
      </c>
      <c r="D45" s="28" t="s">
        <v>236</v>
      </c>
      <c r="E45" s="28" t="s">
        <v>169</v>
      </c>
      <c r="F45" s="29">
        <v>720</v>
      </c>
      <c r="G45" s="30" t="s">
        <v>151</v>
      </c>
      <c r="H45" s="31">
        <v>0</v>
      </c>
      <c r="J45" s="32"/>
      <c r="K45" s="32"/>
      <c r="L45" s="32"/>
      <c r="M45" s="32"/>
    </row>
    <row r="46" spans="1:13" ht="32.4">
      <c r="A46" s="75">
        <v>949</v>
      </c>
      <c r="B46" s="76" t="s">
        <v>234</v>
      </c>
      <c r="C46" s="34" t="s">
        <v>237</v>
      </c>
      <c r="D46" s="28" t="s">
        <v>228</v>
      </c>
      <c r="E46" s="28" t="s">
        <v>173</v>
      </c>
      <c r="F46" s="29">
        <v>15</v>
      </c>
      <c r="G46" s="30" t="s">
        <v>151</v>
      </c>
      <c r="H46" s="31">
        <v>0</v>
      </c>
      <c r="J46" s="32"/>
      <c r="K46" s="32"/>
      <c r="L46" s="32"/>
      <c r="M46" s="32"/>
    </row>
    <row r="47" spans="1:13">
      <c r="A47" s="75">
        <v>950</v>
      </c>
      <c r="B47" s="76" t="s">
        <v>238</v>
      </c>
      <c r="C47" s="34" t="s">
        <v>239</v>
      </c>
      <c r="D47" s="28" t="s">
        <v>240</v>
      </c>
      <c r="E47" s="28" t="s">
        <v>189</v>
      </c>
      <c r="F47" s="29">
        <v>8</v>
      </c>
      <c r="G47" s="30" t="s">
        <v>151</v>
      </c>
      <c r="H47" s="31">
        <v>0</v>
      </c>
      <c r="J47" s="32"/>
      <c r="K47" s="32"/>
      <c r="L47" s="32"/>
      <c r="M47" s="32"/>
    </row>
    <row r="48" spans="1:13">
      <c r="A48" s="75">
        <v>951</v>
      </c>
      <c r="B48" s="76" t="s">
        <v>241</v>
      </c>
      <c r="C48" s="34" t="s">
        <v>242</v>
      </c>
      <c r="D48" s="28" t="s">
        <v>243</v>
      </c>
      <c r="E48" s="28" t="s">
        <v>244</v>
      </c>
      <c r="F48" s="29">
        <v>50</v>
      </c>
      <c r="G48" s="30" t="s">
        <v>178</v>
      </c>
      <c r="H48" s="31">
        <v>3250</v>
      </c>
      <c r="J48" s="32"/>
      <c r="K48" s="32"/>
      <c r="L48" s="32"/>
      <c r="M48" s="32"/>
    </row>
    <row r="49" spans="1:13">
      <c r="A49" s="75">
        <v>952</v>
      </c>
      <c r="B49" s="76" t="s">
        <v>241</v>
      </c>
      <c r="C49" s="34" t="s">
        <v>245</v>
      </c>
      <c r="D49" s="28" t="s">
        <v>243</v>
      </c>
      <c r="E49" s="28" t="s">
        <v>244</v>
      </c>
      <c r="F49" s="29">
        <v>50</v>
      </c>
      <c r="G49" s="30" t="s">
        <v>178</v>
      </c>
      <c r="H49" s="31">
        <v>3250</v>
      </c>
      <c r="J49" s="32"/>
      <c r="K49" s="32"/>
      <c r="L49" s="32"/>
      <c r="M49" s="32"/>
    </row>
    <row r="50" spans="1:13">
      <c r="A50" s="75">
        <v>953</v>
      </c>
      <c r="B50" s="76" t="s">
        <v>241</v>
      </c>
      <c r="C50" s="34" t="s">
        <v>246</v>
      </c>
      <c r="D50" s="28" t="s">
        <v>247</v>
      </c>
      <c r="E50" s="28" t="s">
        <v>244</v>
      </c>
      <c r="F50" s="29">
        <v>100</v>
      </c>
      <c r="G50" s="30" t="s">
        <v>178</v>
      </c>
      <c r="H50" s="31">
        <v>5000</v>
      </c>
      <c r="J50" s="32"/>
      <c r="K50" s="32"/>
      <c r="L50" s="32"/>
      <c r="M50" s="32"/>
    </row>
    <row r="51" spans="1:13">
      <c r="A51" s="75">
        <v>954</v>
      </c>
      <c r="B51" s="76" t="s">
        <v>241</v>
      </c>
      <c r="C51" s="34" t="s">
        <v>248</v>
      </c>
      <c r="D51" s="28" t="s">
        <v>249</v>
      </c>
      <c r="E51" s="28" t="s">
        <v>244</v>
      </c>
      <c r="F51" s="29">
        <v>100</v>
      </c>
      <c r="G51" s="30" t="s">
        <v>178</v>
      </c>
      <c r="H51" s="31">
        <v>5000</v>
      </c>
      <c r="J51" s="32"/>
      <c r="K51" s="32"/>
      <c r="L51" s="32"/>
      <c r="M51" s="32"/>
    </row>
    <row r="52" spans="1:13" ht="31.2">
      <c r="A52" s="75">
        <v>955</v>
      </c>
      <c r="B52" s="76" t="s">
        <v>241</v>
      </c>
      <c r="C52" s="34" t="s">
        <v>250</v>
      </c>
      <c r="D52" s="28" t="s">
        <v>251</v>
      </c>
      <c r="E52" s="28" t="s">
        <v>244</v>
      </c>
      <c r="F52" s="29">
        <v>75</v>
      </c>
      <c r="G52" s="30" t="s">
        <v>178</v>
      </c>
      <c r="H52" s="31">
        <v>7500</v>
      </c>
      <c r="J52" s="32"/>
      <c r="K52" s="32"/>
      <c r="L52" s="32"/>
      <c r="M52" s="32"/>
    </row>
    <row r="53" spans="1:13" ht="32.4">
      <c r="A53" s="75">
        <v>956</v>
      </c>
      <c r="B53" s="76" t="s">
        <v>241</v>
      </c>
      <c r="C53" s="34" t="s">
        <v>252</v>
      </c>
      <c r="D53" s="28" t="s">
        <v>253</v>
      </c>
      <c r="E53" s="28" t="s">
        <v>244</v>
      </c>
      <c r="F53" s="29">
        <v>50</v>
      </c>
      <c r="G53" s="30" t="s">
        <v>178</v>
      </c>
      <c r="H53" s="31">
        <v>5000</v>
      </c>
      <c r="J53" s="32"/>
      <c r="K53" s="32"/>
      <c r="L53" s="32"/>
      <c r="M53" s="32"/>
    </row>
    <row r="54" spans="1:13">
      <c r="A54" s="75">
        <v>957</v>
      </c>
      <c r="B54" s="76" t="s">
        <v>241</v>
      </c>
      <c r="C54" s="34" t="s">
        <v>254</v>
      </c>
      <c r="D54" s="28" t="s">
        <v>255</v>
      </c>
      <c r="E54" s="28" t="s">
        <v>244</v>
      </c>
      <c r="F54" s="29">
        <v>100</v>
      </c>
      <c r="G54" s="30" t="s">
        <v>178</v>
      </c>
      <c r="H54" s="31">
        <v>5000</v>
      </c>
      <c r="J54" s="32"/>
      <c r="K54" s="32"/>
      <c r="L54" s="32"/>
      <c r="M54" s="32"/>
    </row>
    <row r="55" spans="1:13" ht="32.4">
      <c r="A55" s="75">
        <v>958</v>
      </c>
      <c r="B55" s="76" t="s">
        <v>241</v>
      </c>
      <c r="C55" s="34" t="s">
        <v>256</v>
      </c>
      <c r="D55" s="28" t="s">
        <v>257</v>
      </c>
      <c r="E55" s="28" t="s">
        <v>244</v>
      </c>
      <c r="F55" s="29">
        <v>104</v>
      </c>
      <c r="G55" s="30" t="s">
        <v>178</v>
      </c>
      <c r="H55" s="31">
        <v>5200</v>
      </c>
      <c r="J55" s="32"/>
      <c r="K55" s="32"/>
      <c r="L55" s="32"/>
      <c r="M55" s="32"/>
    </row>
    <row r="56" spans="1:13">
      <c r="A56" s="75">
        <v>959</v>
      </c>
      <c r="B56" s="76" t="s">
        <v>241</v>
      </c>
      <c r="C56" s="34" t="s">
        <v>258</v>
      </c>
      <c r="D56" s="28" t="s">
        <v>255</v>
      </c>
      <c r="E56" s="28" t="s">
        <v>244</v>
      </c>
      <c r="F56" s="29">
        <v>100</v>
      </c>
      <c r="G56" s="30" t="s">
        <v>178</v>
      </c>
      <c r="H56" s="31">
        <v>5000</v>
      </c>
      <c r="J56" s="32"/>
      <c r="K56" s="32"/>
      <c r="L56" s="32"/>
      <c r="M56" s="32"/>
    </row>
    <row r="57" spans="1:13" ht="32.4">
      <c r="A57" s="75">
        <v>960</v>
      </c>
      <c r="B57" s="76" t="s">
        <v>241</v>
      </c>
      <c r="C57" s="34" t="s">
        <v>259</v>
      </c>
      <c r="D57" s="28" t="s">
        <v>260</v>
      </c>
      <c r="E57" s="28" t="s">
        <v>244</v>
      </c>
      <c r="F57" s="29">
        <v>100</v>
      </c>
      <c r="G57" s="30" t="s">
        <v>178</v>
      </c>
      <c r="H57" s="31">
        <v>5000</v>
      </c>
      <c r="J57" s="32"/>
      <c r="K57" s="32"/>
      <c r="L57" s="32"/>
      <c r="M57" s="32"/>
    </row>
    <row r="58" spans="1:13">
      <c r="A58" s="75">
        <v>961</v>
      </c>
      <c r="B58" s="76" t="s">
        <v>241</v>
      </c>
      <c r="C58" s="34" t="s">
        <v>261</v>
      </c>
      <c r="D58" s="28" t="s">
        <v>262</v>
      </c>
      <c r="E58" s="28" t="s">
        <v>244</v>
      </c>
      <c r="F58" s="29">
        <v>145</v>
      </c>
      <c r="G58" s="30" t="s">
        <v>178</v>
      </c>
      <c r="H58" s="31">
        <v>7250</v>
      </c>
      <c r="J58" s="32"/>
      <c r="K58" s="32"/>
      <c r="L58" s="32"/>
      <c r="M58" s="32"/>
    </row>
    <row r="59" spans="1:13" ht="32.4">
      <c r="A59" s="75">
        <v>962</v>
      </c>
      <c r="B59" s="76" t="s">
        <v>241</v>
      </c>
      <c r="C59" s="34" t="s">
        <v>259</v>
      </c>
      <c r="D59" s="28" t="s">
        <v>263</v>
      </c>
      <c r="E59" s="28" t="s">
        <v>244</v>
      </c>
      <c r="F59" s="29">
        <v>100</v>
      </c>
      <c r="G59" s="30" t="s">
        <v>178</v>
      </c>
      <c r="H59" s="31">
        <v>5000</v>
      </c>
      <c r="J59" s="32"/>
      <c r="K59" s="32"/>
      <c r="L59" s="32"/>
      <c r="M59" s="32"/>
    </row>
    <row r="60" spans="1:13">
      <c r="A60" s="75">
        <v>963</v>
      </c>
      <c r="B60" s="76" t="s">
        <v>241</v>
      </c>
      <c r="C60" s="34" t="s">
        <v>254</v>
      </c>
      <c r="D60" s="28" t="s">
        <v>255</v>
      </c>
      <c r="E60" s="28" t="s">
        <v>244</v>
      </c>
      <c r="F60" s="29">
        <v>100</v>
      </c>
      <c r="G60" s="30" t="s">
        <v>178</v>
      </c>
      <c r="H60" s="31">
        <v>5000</v>
      </c>
      <c r="J60" s="32"/>
      <c r="K60" s="32"/>
      <c r="L60" s="32"/>
      <c r="M60" s="32"/>
    </row>
    <row r="61" spans="1:13">
      <c r="A61" s="75">
        <v>964</v>
      </c>
      <c r="B61" s="76" t="s">
        <v>241</v>
      </c>
      <c r="C61" s="34" t="s">
        <v>264</v>
      </c>
      <c r="D61" s="28" t="s">
        <v>214</v>
      </c>
      <c r="E61" s="28" t="s">
        <v>244</v>
      </c>
      <c r="F61" s="29">
        <v>100</v>
      </c>
      <c r="G61" s="30" t="s">
        <v>178</v>
      </c>
      <c r="H61" s="31">
        <v>5000</v>
      </c>
      <c r="J61" s="32"/>
      <c r="K61" s="32"/>
      <c r="L61" s="32"/>
      <c r="M61" s="32"/>
    </row>
    <row r="62" spans="1:13">
      <c r="A62" s="75">
        <v>965</v>
      </c>
      <c r="B62" s="76" t="s">
        <v>241</v>
      </c>
      <c r="C62" s="34" t="s">
        <v>265</v>
      </c>
      <c r="D62" s="28" t="s">
        <v>266</v>
      </c>
      <c r="E62" s="28" t="s">
        <v>244</v>
      </c>
      <c r="F62" s="29">
        <v>51</v>
      </c>
      <c r="G62" s="30" t="s">
        <v>178</v>
      </c>
      <c r="H62" s="31">
        <v>5100</v>
      </c>
      <c r="J62" s="32"/>
      <c r="K62" s="32"/>
      <c r="L62" s="32"/>
      <c r="M62" s="32"/>
    </row>
    <row r="63" spans="1:13" ht="32.4">
      <c r="A63" s="75">
        <v>966</v>
      </c>
      <c r="B63" s="76" t="s">
        <v>241</v>
      </c>
      <c r="C63" s="34" t="s">
        <v>216</v>
      </c>
      <c r="D63" s="28" t="s">
        <v>257</v>
      </c>
      <c r="E63" s="28" t="s">
        <v>244</v>
      </c>
      <c r="F63" s="29">
        <v>110</v>
      </c>
      <c r="G63" s="30" t="s">
        <v>178</v>
      </c>
      <c r="H63" s="31">
        <v>5500</v>
      </c>
      <c r="J63" s="32"/>
      <c r="K63" s="32"/>
      <c r="L63" s="32"/>
      <c r="M63" s="32"/>
    </row>
    <row r="64" spans="1:13" ht="32.4">
      <c r="A64" s="75">
        <v>967</v>
      </c>
      <c r="B64" s="76" t="s">
        <v>241</v>
      </c>
      <c r="C64" s="34" t="s">
        <v>252</v>
      </c>
      <c r="D64" s="28" t="s">
        <v>267</v>
      </c>
      <c r="E64" s="28" t="s">
        <v>244</v>
      </c>
      <c r="F64" s="29">
        <v>50</v>
      </c>
      <c r="G64" s="30" t="s">
        <v>178</v>
      </c>
      <c r="H64" s="31">
        <v>5000</v>
      </c>
      <c r="J64" s="32"/>
      <c r="K64" s="32"/>
      <c r="L64" s="32"/>
      <c r="M64" s="32"/>
    </row>
    <row r="65" spans="1:13">
      <c r="A65" s="75">
        <v>968</v>
      </c>
      <c r="B65" s="76" t="s">
        <v>241</v>
      </c>
      <c r="C65" s="34" t="s">
        <v>268</v>
      </c>
      <c r="D65" s="28" t="s">
        <v>269</v>
      </c>
      <c r="E65" s="28" t="s">
        <v>244</v>
      </c>
      <c r="F65" s="29">
        <v>100</v>
      </c>
      <c r="G65" s="30" t="s">
        <v>178</v>
      </c>
      <c r="H65" s="31">
        <v>5000</v>
      </c>
      <c r="J65" s="32"/>
      <c r="K65" s="32"/>
      <c r="L65" s="32"/>
      <c r="M65" s="32"/>
    </row>
    <row r="66" spans="1:13" ht="32.4">
      <c r="A66" s="75">
        <v>969</v>
      </c>
      <c r="B66" s="76" t="s">
        <v>241</v>
      </c>
      <c r="C66" s="34" t="s">
        <v>270</v>
      </c>
      <c r="D66" s="28" t="s">
        <v>271</v>
      </c>
      <c r="E66" s="28" t="s">
        <v>244</v>
      </c>
      <c r="F66" s="29">
        <v>100</v>
      </c>
      <c r="G66" s="30" t="s">
        <v>178</v>
      </c>
      <c r="H66" s="31">
        <v>5000</v>
      </c>
      <c r="J66" s="32"/>
      <c r="K66" s="32"/>
      <c r="L66" s="32"/>
      <c r="M66" s="32"/>
    </row>
    <row r="67" spans="1:13" ht="32.4">
      <c r="A67" s="75">
        <v>970</v>
      </c>
      <c r="B67" s="76" t="s">
        <v>241</v>
      </c>
      <c r="C67" s="34" t="s">
        <v>270</v>
      </c>
      <c r="D67" s="28" t="s">
        <v>269</v>
      </c>
      <c r="E67" s="28" t="s">
        <v>244</v>
      </c>
      <c r="F67" s="29">
        <v>100</v>
      </c>
      <c r="G67" s="30" t="s">
        <v>178</v>
      </c>
      <c r="H67" s="31">
        <v>5000</v>
      </c>
      <c r="J67" s="32"/>
      <c r="K67" s="32"/>
      <c r="L67" s="32"/>
      <c r="M67" s="32"/>
    </row>
    <row r="68" spans="1:13" ht="32.4">
      <c r="A68" s="75">
        <v>971</v>
      </c>
      <c r="B68" s="76" t="s">
        <v>241</v>
      </c>
      <c r="C68" s="34" t="s">
        <v>272</v>
      </c>
      <c r="D68" s="28" t="s">
        <v>273</v>
      </c>
      <c r="E68" s="28" t="s">
        <v>244</v>
      </c>
      <c r="F68" s="29">
        <v>144</v>
      </c>
      <c r="G68" s="30" t="s">
        <v>178</v>
      </c>
      <c r="H68" s="31">
        <v>5184</v>
      </c>
      <c r="J68" s="32"/>
      <c r="K68" s="32"/>
      <c r="L68" s="32"/>
      <c r="M68" s="32"/>
    </row>
    <row r="69" spans="1:13" ht="32.4">
      <c r="A69" s="75">
        <v>972</v>
      </c>
      <c r="B69" s="76" t="s">
        <v>241</v>
      </c>
      <c r="C69" s="34" t="s">
        <v>272</v>
      </c>
      <c r="D69" s="28" t="s">
        <v>274</v>
      </c>
      <c r="E69" s="28" t="s">
        <v>244</v>
      </c>
      <c r="F69" s="29">
        <v>100</v>
      </c>
      <c r="G69" s="30" t="s">
        <v>178</v>
      </c>
      <c r="H69" s="31">
        <v>5000</v>
      </c>
      <c r="J69" s="32"/>
      <c r="K69" s="32"/>
      <c r="L69" s="32"/>
      <c r="M69" s="32"/>
    </row>
    <row r="70" spans="1:13" ht="32.4">
      <c r="A70" s="75">
        <v>973</v>
      </c>
      <c r="B70" s="76" t="s">
        <v>241</v>
      </c>
      <c r="C70" s="34" t="s">
        <v>275</v>
      </c>
      <c r="D70" s="28" t="s">
        <v>276</v>
      </c>
      <c r="E70" s="28" t="s">
        <v>244</v>
      </c>
      <c r="F70" s="29">
        <v>100</v>
      </c>
      <c r="G70" s="30" t="s">
        <v>178</v>
      </c>
      <c r="H70" s="31">
        <v>5000</v>
      </c>
      <c r="J70" s="32"/>
      <c r="K70" s="32"/>
      <c r="L70" s="32"/>
      <c r="M70" s="32"/>
    </row>
    <row r="71" spans="1:13" ht="32.4">
      <c r="A71" s="75">
        <v>974</v>
      </c>
      <c r="B71" s="76" t="s">
        <v>241</v>
      </c>
      <c r="C71" s="34" t="s">
        <v>277</v>
      </c>
      <c r="D71" s="28" t="s">
        <v>278</v>
      </c>
      <c r="E71" s="28" t="s">
        <v>244</v>
      </c>
      <c r="F71" s="29">
        <v>50</v>
      </c>
      <c r="G71" s="30" t="s">
        <v>178</v>
      </c>
      <c r="H71" s="31">
        <v>5000</v>
      </c>
      <c r="J71" s="32"/>
      <c r="K71" s="32"/>
      <c r="L71" s="32"/>
      <c r="M71" s="32"/>
    </row>
    <row r="72" spans="1:13" ht="32.4">
      <c r="A72" s="75">
        <v>975</v>
      </c>
      <c r="B72" s="76" t="s">
        <v>241</v>
      </c>
      <c r="C72" s="34" t="s">
        <v>216</v>
      </c>
      <c r="D72" s="28" t="s">
        <v>279</v>
      </c>
      <c r="E72" s="28" t="s">
        <v>244</v>
      </c>
      <c r="F72" s="29">
        <v>110</v>
      </c>
      <c r="G72" s="30" t="s">
        <v>178</v>
      </c>
      <c r="H72" s="31">
        <v>5500</v>
      </c>
      <c r="J72" s="32"/>
      <c r="K72" s="32"/>
      <c r="L72" s="32"/>
      <c r="M72" s="32"/>
    </row>
    <row r="73" spans="1:13" ht="32.4">
      <c r="A73" s="75">
        <v>976</v>
      </c>
      <c r="B73" s="76" t="s">
        <v>241</v>
      </c>
      <c r="C73" s="34" t="s">
        <v>270</v>
      </c>
      <c r="D73" s="28" t="s">
        <v>280</v>
      </c>
      <c r="E73" s="28" t="s">
        <v>244</v>
      </c>
      <c r="F73" s="29">
        <v>35</v>
      </c>
      <c r="G73" s="30" t="s">
        <v>178</v>
      </c>
      <c r="H73" s="31">
        <v>5250</v>
      </c>
      <c r="J73" s="32"/>
      <c r="K73" s="32"/>
      <c r="L73" s="32"/>
      <c r="M73" s="32"/>
    </row>
    <row r="74" spans="1:13">
      <c r="A74" s="75">
        <v>977</v>
      </c>
      <c r="B74" s="76" t="s">
        <v>241</v>
      </c>
      <c r="C74" s="34" t="s">
        <v>281</v>
      </c>
      <c r="D74" s="28" t="s">
        <v>282</v>
      </c>
      <c r="E74" s="28" t="s">
        <v>244</v>
      </c>
      <c r="F74" s="29">
        <v>150</v>
      </c>
      <c r="G74" s="30" t="s">
        <v>178</v>
      </c>
      <c r="H74" s="31">
        <v>15000</v>
      </c>
      <c r="J74" s="32"/>
      <c r="K74" s="32"/>
      <c r="L74" s="32"/>
      <c r="M74" s="32"/>
    </row>
    <row r="75" spans="1:13" ht="46.8">
      <c r="A75" s="75">
        <v>978</v>
      </c>
      <c r="B75" s="76" t="s">
        <v>241</v>
      </c>
      <c r="C75" s="34" t="s">
        <v>281</v>
      </c>
      <c r="D75" s="28" t="s">
        <v>283</v>
      </c>
      <c r="E75" s="28" t="s">
        <v>244</v>
      </c>
      <c r="F75" s="29">
        <v>100</v>
      </c>
      <c r="G75" s="30" t="s">
        <v>178</v>
      </c>
      <c r="H75" s="31">
        <v>5000</v>
      </c>
      <c r="J75" s="32"/>
      <c r="K75" s="32"/>
      <c r="L75" s="32"/>
      <c r="M75" s="32"/>
    </row>
    <row r="76" spans="1:13">
      <c r="A76" s="75">
        <v>979</v>
      </c>
      <c r="B76" s="76" t="s">
        <v>241</v>
      </c>
      <c r="C76" s="34" t="s">
        <v>284</v>
      </c>
      <c r="D76" s="28" t="s">
        <v>285</v>
      </c>
      <c r="E76" s="28" t="s">
        <v>244</v>
      </c>
      <c r="F76" s="29">
        <v>100</v>
      </c>
      <c r="G76" s="30" t="s">
        <v>178</v>
      </c>
      <c r="H76" s="31">
        <v>5000</v>
      </c>
      <c r="J76" s="32"/>
      <c r="K76" s="32"/>
      <c r="L76" s="32"/>
      <c r="M76" s="32"/>
    </row>
    <row r="77" spans="1:13">
      <c r="A77" s="75">
        <v>980</v>
      </c>
      <c r="B77" s="76" t="s">
        <v>241</v>
      </c>
      <c r="C77" s="34" t="s">
        <v>286</v>
      </c>
      <c r="D77" s="28" t="s">
        <v>285</v>
      </c>
      <c r="E77" s="28" t="s">
        <v>244</v>
      </c>
      <c r="F77" s="29">
        <v>100</v>
      </c>
      <c r="G77" s="30" t="s">
        <v>178</v>
      </c>
      <c r="H77" s="31">
        <v>5000</v>
      </c>
      <c r="J77" s="32"/>
      <c r="K77" s="32"/>
      <c r="L77" s="32"/>
      <c r="M77" s="32"/>
    </row>
    <row r="78" spans="1:13">
      <c r="A78" s="75">
        <v>981</v>
      </c>
      <c r="B78" s="76" t="s">
        <v>241</v>
      </c>
      <c r="C78" s="34" t="s">
        <v>287</v>
      </c>
      <c r="D78" s="28" t="s">
        <v>288</v>
      </c>
      <c r="E78" s="28" t="s">
        <v>244</v>
      </c>
      <c r="F78" s="29">
        <v>100</v>
      </c>
      <c r="G78" s="30" t="s">
        <v>178</v>
      </c>
      <c r="H78" s="31">
        <v>5000</v>
      </c>
      <c r="J78" s="32"/>
      <c r="K78" s="32"/>
      <c r="L78" s="32"/>
      <c r="M78" s="32"/>
    </row>
    <row r="79" spans="1:13" ht="31.2">
      <c r="A79" s="75">
        <v>982</v>
      </c>
      <c r="B79" s="76" t="s">
        <v>241</v>
      </c>
      <c r="C79" s="34" t="s">
        <v>289</v>
      </c>
      <c r="D79" s="28" t="s">
        <v>290</v>
      </c>
      <c r="E79" s="28" t="s">
        <v>244</v>
      </c>
      <c r="F79" s="29">
        <v>100</v>
      </c>
      <c r="G79" s="30" t="s">
        <v>178</v>
      </c>
      <c r="H79" s="31">
        <v>5000</v>
      </c>
      <c r="J79" s="32"/>
      <c r="K79" s="32"/>
      <c r="L79" s="32"/>
      <c r="M79" s="32"/>
    </row>
    <row r="80" spans="1:13">
      <c r="A80" s="75">
        <v>983</v>
      </c>
      <c r="B80" s="76" t="s">
        <v>241</v>
      </c>
      <c r="C80" s="34" t="s">
        <v>291</v>
      </c>
      <c r="D80" s="28" t="s">
        <v>292</v>
      </c>
      <c r="E80" s="28" t="s">
        <v>244</v>
      </c>
      <c r="F80" s="29">
        <v>100</v>
      </c>
      <c r="G80" s="30" t="s">
        <v>178</v>
      </c>
      <c r="H80" s="31">
        <v>5000</v>
      </c>
      <c r="J80" s="32"/>
      <c r="K80" s="32"/>
      <c r="L80" s="32"/>
      <c r="M80" s="32"/>
    </row>
    <row r="81" spans="1:13">
      <c r="A81" s="75">
        <v>984</v>
      </c>
      <c r="B81" s="76" t="s">
        <v>241</v>
      </c>
      <c r="C81" s="34" t="s">
        <v>293</v>
      </c>
      <c r="D81" s="28" t="s">
        <v>294</v>
      </c>
      <c r="E81" s="28" t="s">
        <v>244</v>
      </c>
      <c r="F81" s="29">
        <v>100</v>
      </c>
      <c r="G81" s="30" t="s">
        <v>178</v>
      </c>
      <c r="H81" s="31">
        <v>5000</v>
      </c>
      <c r="J81" s="32"/>
      <c r="K81" s="32"/>
      <c r="L81" s="32"/>
      <c r="M81" s="32"/>
    </row>
    <row r="82" spans="1:13" ht="31.2">
      <c r="A82" s="75">
        <v>985</v>
      </c>
      <c r="B82" s="76" t="s">
        <v>241</v>
      </c>
      <c r="C82" s="34" t="s">
        <v>295</v>
      </c>
      <c r="D82" s="28" t="s">
        <v>296</v>
      </c>
      <c r="E82" s="28" t="s">
        <v>244</v>
      </c>
      <c r="F82" s="29">
        <v>100</v>
      </c>
      <c r="G82" s="30" t="s">
        <v>178</v>
      </c>
      <c r="H82" s="31">
        <v>5000</v>
      </c>
      <c r="J82" s="32"/>
      <c r="K82" s="32"/>
      <c r="L82" s="32"/>
      <c r="M82" s="32"/>
    </row>
    <row r="83" spans="1:13" ht="31.2">
      <c r="A83" s="75">
        <v>986</v>
      </c>
      <c r="B83" s="76" t="s">
        <v>241</v>
      </c>
      <c r="C83" s="34" t="s">
        <v>297</v>
      </c>
      <c r="D83" s="28" t="s">
        <v>298</v>
      </c>
      <c r="E83" s="28" t="s">
        <v>244</v>
      </c>
      <c r="F83" s="29">
        <v>100</v>
      </c>
      <c r="G83" s="30" t="s">
        <v>178</v>
      </c>
      <c r="H83" s="31">
        <v>5000</v>
      </c>
      <c r="J83" s="32"/>
      <c r="K83" s="32"/>
      <c r="L83" s="32"/>
      <c r="M83" s="32"/>
    </row>
    <row r="84" spans="1:13">
      <c r="A84" s="75">
        <v>987</v>
      </c>
      <c r="B84" s="76" t="s">
        <v>241</v>
      </c>
      <c r="C84" s="34" t="s">
        <v>299</v>
      </c>
      <c r="D84" s="28" t="s">
        <v>300</v>
      </c>
      <c r="E84" s="28" t="s">
        <v>244</v>
      </c>
      <c r="F84" s="29">
        <v>100</v>
      </c>
      <c r="G84" s="30" t="s">
        <v>178</v>
      </c>
      <c r="H84" s="31">
        <v>5000</v>
      </c>
      <c r="J84" s="32"/>
      <c r="K84" s="32"/>
      <c r="L84" s="32"/>
      <c r="M84" s="32"/>
    </row>
    <row r="85" spans="1:13">
      <c r="A85" s="75">
        <v>988</v>
      </c>
      <c r="B85" s="76" t="s">
        <v>241</v>
      </c>
      <c r="C85" s="34" t="s">
        <v>301</v>
      </c>
      <c r="D85" s="28" t="s">
        <v>302</v>
      </c>
      <c r="E85" s="28" t="s">
        <v>244</v>
      </c>
      <c r="F85" s="29">
        <v>100</v>
      </c>
      <c r="G85" s="30" t="s">
        <v>178</v>
      </c>
      <c r="H85" s="31">
        <v>5000</v>
      </c>
      <c r="J85" s="32"/>
      <c r="K85" s="32"/>
      <c r="L85" s="32"/>
      <c r="M85" s="32"/>
    </row>
    <row r="86" spans="1:13">
      <c r="A86" s="75">
        <v>989</v>
      </c>
      <c r="B86" s="76" t="s">
        <v>241</v>
      </c>
      <c r="C86" s="34" t="s">
        <v>303</v>
      </c>
      <c r="D86" s="28" t="s">
        <v>304</v>
      </c>
      <c r="E86" s="28" t="s">
        <v>244</v>
      </c>
      <c r="F86" s="29">
        <v>100</v>
      </c>
      <c r="G86" s="30" t="s">
        <v>178</v>
      </c>
      <c r="H86" s="31">
        <v>5000</v>
      </c>
      <c r="J86" s="32"/>
      <c r="K86" s="32"/>
      <c r="L86" s="32"/>
      <c r="M86" s="32"/>
    </row>
    <row r="87" spans="1:13">
      <c r="A87" s="75">
        <v>990</v>
      </c>
      <c r="B87" s="76" t="s">
        <v>241</v>
      </c>
      <c r="C87" s="34" t="s">
        <v>305</v>
      </c>
      <c r="D87" s="28" t="s">
        <v>306</v>
      </c>
      <c r="E87" s="28" t="s">
        <v>244</v>
      </c>
      <c r="F87" s="29">
        <v>100</v>
      </c>
      <c r="G87" s="30" t="s">
        <v>178</v>
      </c>
      <c r="H87" s="31">
        <v>5000</v>
      </c>
      <c r="J87" s="32"/>
      <c r="K87" s="32"/>
      <c r="L87" s="32"/>
      <c r="M87" s="32"/>
    </row>
    <row r="88" spans="1:13">
      <c r="A88" s="75">
        <v>991</v>
      </c>
      <c r="B88" s="76" t="s">
        <v>241</v>
      </c>
      <c r="C88" s="34" t="s">
        <v>307</v>
      </c>
      <c r="D88" s="28" t="s">
        <v>308</v>
      </c>
      <c r="E88" s="28" t="s">
        <v>244</v>
      </c>
      <c r="F88" s="29">
        <v>100</v>
      </c>
      <c r="G88" s="30" t="s">
        <v>178</v>
      </c>
      <c r="H88" s="31">
        <v>5000</v>
      </c>
      <c r="J88" s="32"/>
      <c r="K88" s="32"/>
      <c r="L88" s="32"/>
      <c r="M88" s="32"/>
    </row>
    <row r="89" spans="1:13">
      <c r="A89" s="75">
        <v>992</v>
      </c>
      <c r="B89" s="76" t="s">
        <v>241</v>
      </c>
      <c r="C89" s="34" t="s">
        <v>309</v>
      </c>
      <c r="D89" s="28" t="s">
        <v>310</v>
      </c>
      <c r="E89" s="28" t="s">
        <v>244</v>
      </c>
      <c r="F89" s="29">
        <v>100</v>
      </c>
      <c r="G89" s="30" t="s">
        <v>178</v>
      </c>
      <c r="H89" s="31">
        <v>5000</v>
      </c>
      <c r="J89" s="32"/>
      <c r="K89" s="32"/>
      <c r="L89" s="32"/>
      <c r="M89" s="32"/>
    </row>
    <row r="90" spans="1:13">
      <c r="A90" s="75">
        <v>993</v>
      </c>
      <c r="B90" s="76" t="s">
        <v>241</v>
      </c>
      <c r="C90" s="34" t="s">
        <v>311</v>
      </c>
      <c r="D90" s="28" t="s">
        <v>312</v>
      </c>
      <c r="E90" s="28" t="s">
        <v>244</v>
      </c>
      <c r="F90" s="29">
        <v>100</v>
      </c>
      <c r="G90" s="30" t="s">
        <v>178</v>
      </c>
      <c r="H90" s="31">
        <v>5000</v>
      </c>
      <c r="J90" s="32"/>
      <c r="K90" s="32"/>
      <c r="L90" s="32"/>
      <c r="M90" s="32"/>
    </row>
    <row r="91" spans="1:13">
      <c r="A91" s="75">
        <v>994</v>
      </c>
      <c r="B91" s="76" t="s">
        <v>241</v>
      </c>
      <c r="C91" s="34" t="s">
        <v>313</v>
      </c>
      <c r="D91" s="28" t="s">
        <v>314</v>
      </c>
      <c r="E91" s="28" t="s">
        <v>244</v>
      </c>
      <c r="F91" s="29">
        <v>168</v>
      </c>
      <c r="G91" s="30" t="s">
        <v>178</v>
      </c>
      <c r="H91" s="31">
        <v>8400</v>
      </c>
      <c r="J91" s="32"/>
      <c r="K91" s="32"/>
      <c r="L91" s="32"/>
      <c r="M91" s="32"/>
    </row>
    <row r="92" spans="1:13">
      <c r="A92" s="75">
        <v>995</v>
      </c>
      <c r="B92" s="76" t="s">
        <v>241</v>
      </c>
      <c r="C92" s="34" t="s">
        <v>315</v>
      </c>
      <c r="D92" s="28" t="s">
        <v>316</v>
      </c>
      <c r="E92" s="28" t="s">
        <v>244</v>
      </c>
      <c r="F92" s="29">
        <v>100</v>
      </c>
      <c r="G92" s="30" t="s">
        <v>178</v>
      </c>
      <c r="H92" s="31">
        <v>5000</v>
      </c>
      <c r="J92" s="32"/>
      <c r="K92" s="32"/>
      <c r="L92" s="32"/>
      <c r="M92" s="32"/>
    </row>
    <row r="93" spans="1:13" ht="48.6">
      <c r="A93" s="75">
        <v>996</v>
      </c>
      <c r="B93" s="76" t="s">
        <v>241</v>
      </c>
      <c r="C93" s="34" t="s">
        <v>317</v>
      </c>
      <c r="D93" s="28" t="s">
        <v>253</v>
      </c>
      <c r="E93" s="28" t="s">
        <v>244</v>
      </c>
      <c r="F93" s="29">
        <v>60</v>
      </c>
      <c r="G93" s="30" t="s">
        <v>178</v>
      </c>
      <c r="H93" s="31">
        <v>6000</v>
      </c>
      <c r="J93" s="32"/>
      <c r="K93" s="32"/>
      <c r="L93" s="32"/>
      <c r="M93" s="32"/>
    </row>
    <row r="94" spans="1:13" ht="48.6">
      <c r="A94" s="75">
        <v>997</v>
      </c>
      <c r="B94" s="76" t="s">
        <v>241</v>
      </c>
      <c r="C94" s="34" t="s">
        <v>318</v>
      </c>
      <c r="D94" s="28" t="s">
        <v>253</v>
      </c>
      <c r="E94" s="28" t="s">
        <v>244</v>
      </c>
      <c r="F94" s="29">
        <v>20</v>
      </c>
      <c r="G94" s="30" t="s">
        <v>178</v>
      </c>
      <c r="H94" s="31">
        <v>2000</v>
      </c>
      <c r="J94" s="32"/>
      <c r="K94" s="32"/>
      <c r="L94" s="32"/>
      <c r="M94" s="32"/>
    </row>
    <row r="95" spans="1:13" ht="32.4">
      <c r="A95" s="75">
        <v>998</v>
      </c>
      <c r="B95" s="76" t="s">
        <v>241</v>
      </c>
      <c r="C95" s="34" t="s">
        <v>259</v>
      </c>
      <c r="D95" s="28" t="s">
        <v>253</v>
      </c>
      <c r="E95" s="28" t="s">
        <v>244</v>
      </c>
      <c r="F95" s="29">
        <v>30</v>
      </c>
      <c r="G95" s="30" t="s">
        <v>178</v>
      </c>
      <c r="H95" s="31">
        <v>3000</v>
      </c>
      <c r="J95" s="32"/>
      <c r="K95" s="32"/>
      <c r="L95" s="32"/>
      <c r="M95" s="32"/>
    </row>
    <row r="96" spans="1:13" ht="32.4">
      <c r="A96" s="75">
        <v>999</v>
      </c>
      <c r="B96" s="76" t="s">
        <v>241</v>
      </c>
      <c r="C96" s="34" t="s">
        <v>275</v>
      </c>
      <c r="D96" s="28" t="s">
        <v>253</v>
      </c>
      <c r="E96" s="28" t="s">
        <v>244</v>
      </c>
      <c r="F96" s="29">
        <v>30</v>
      </c>
      <c r="G96" s="30" t="s">
        <v>178</v>
      </c>
      <c r="H96" s="31">
        <v>3000</v>
      </c>
      <c r="J96" s="32"/>
      <c r="K96" s="32"/>
      <c r="L96" s="32"/>
      <c r="M96" s="32"/>
    </row>
    <row r="97" spans="1:13" ht="32.4">
      <c r="A97" s="75">
        <v>1000</v>
      </c>
      <c r="B97" s="76" t="s">
        <v>241</v>
      </c>
      <c r="C97" s="34" t="s">
        <v>252</v>
      </c>
      <c r="D97" s="28" t="s">
        <v>253</v>
      </c>
      <c r="E97" s="28" t="s">
        <v>244</v>
      </c>
      <c r="F97" s="29">
        <v>30</v>
      </c>
      <c r="G97" s="30" t="s">
        <v>178</v>
      </c>
      <c r="H97" s="31">
        <v>3000</v>
      </c>
      <c r="J97" s="32"/>
      <c r="K97" s="32"/>
      <c r="L97" s="32"/>
      <c r="M97" s="32"/>
    </row>
    <row r="98" spans="1:13" ht="32.4">
      <c r="A98" s="75">
        <v>1001</v>
      </c>
      <c r="B98" s="76" t="s">
        <v>241</v>
      </c>
      <c r="C98" s="34" t="s">
        <v>319</v>
      </c>
      <c r="D98" s="28" t="s">
        <v>253</v>
      </c>
      <c r="E98" s="28" t="s">
        <v>244</v>
      </c>
      <c r="F98" s="29">
        <v>30</v>
      </c>
      <c r="G98" s="30" t="s">
        <v>178</v>
      </c>
      <c r="H98" s="31">
        <v>3000</v>
      </c>
      <c r="J98" s="32"/>
      <c r="K98" s="32"/>
      <c r="L98" s="32"/>
      <c r="M98" s="32"/>
    </row>
    <row r="99" spans="1:13" ht="32.4">
      <c r="A99" s="75">
        <v>1002</v>
      </c>
      <c r="B99" s="76" t="s">
        <v>241</v>
      </c>
      <c r="C99" s="34" t="s">
        <v>270</v>
      </c>
      <c r="D99" s="28" t="s">
        <v>253</v>
      </c>
      <c r="E99" s="28" t="s">
        <v>244</v>
      </c>
      <c r="F99" s="29">
        <v>30</v>
      </c>
      <c r="G99" s="30" t="s">
        <v>178</v>
      </c>
      <c r="H99" s="31">
        <v>3000</v>
      </c>
      <c r="J99" s="32"/>
      <c r="K99" s="32"/>
      <c r="L99" s="32"/>
      <c r="M99" s="32"/>
    </row>
    <row r="100" spans="1:13" ht="32.4">
      <c r="A100" s="75">
        <v>1003</v>
      </c>
      <c r="B100" s="76" t="s">
        <v>241</v>
      </c>
      <c r="C100" s="34" t="s">
        <v>272</v>
      </c>
      <c r="D100" s="28" t="s">
        <v>253</v>
      </c>
      <c r="E100" s="28" t="s">
        <v>244</v>
      </c>
      <c r="F100" s="29">
        <v>30</v>
      </c>
      <c r="G100" s="30" t="s">
        <v>178</v>
      </c>
      <c r="H100" s="31">
        <v>3000</v>
      </c>
      <c r="J100" s="32"/>
      <c r="K100" s="32"/>
      <c r="L100" s="32"/>
      <c r="M100" s="32"/>
    </row>
    <row r="101" spans="1:13" ht="32.4">
      <c r="A101" s="75">
        <v>1004</v>
      </c>
      <c r="B101" s="76" t="s">
        <v>241</v>
      </c>
      <c r="C101" s="34" t="s">
        <v>216</v>
      </c>
      <c r="D101" s="28" t="s">
        <v>253</v>
      </c>
      <c r="E101" s="28" t="s">
        <v>244</v>
      </c>
      <c r="F101" s="29">
        <v>30</v>
      </c>
      <c r="G101" s="30" t="s">
        <v>178</v>
      </c>
      <c r="H101" s="31">
        <v>3000</v>
      </c>
      <c r="J101" s="32"/>
      <c r="K101" s="32"/>
      <c r="L101" s="32"/>
      <c r="M101" s="32"/>
    </row>
    <row r="102" spans="1:13" ht="32.4">
      <c r="A102" s="75">
        <v>1005</v>
      </c>
      <c r="B102" s="76" t="s">
        <v>241</v>
      </c>
      <c r="C102" s="34" t="s">
        <v>320</v>
      </c>
      <c r="D102" s="28" t="s">
        <v>253</v>
      </c>
      <c r="E102" s="28" t="s">
        <v>244</v>
      </c>
      <c r="F102" s="29">
        <v>30</v>
      </c>
      <c r="G102" s="30" t="s">
        <v>178</v>
      </c>
      <c r="H102" s="31">
        <v>3000</v>
      </c>
      <c r="J102" s="32"/>
      <c r="K102" s="32"/>
      <c r="L102" s="32"/>
      <c r="M102" s="32"/>
    </row>
    <row r="103" spans="1:13">
      <c r="A103" s="75">
        <v>1006</v>
      </c>
      <c r="B103" s="76" t="s">
        <v>321</v>
      </c>
      <c r="C103" s="34" t="s">
        <v>322</v>
      </c>
      <c r="D103" s="28" t="s">
        <v>369</v>
      </c>
      <c r="E103" s="28" t="s">
        <v>189</v>
      </c>
      <c r="F103" s="29">
        <v>1</v>
      </c>
      <c r="G103" s="30" t="s">
        <v>323</v>
      </c>
      <c r="H103" s="31">
        <v>0</v>
      </c>
      <c r="J103" s="32"/>
      <c r="K103" s="32"/>
      <c r="L103" s="32"/>
      <c r="M103" s="32"/>
    </row>
    <row r="104" spans="1:13">
      <c r="A104" s="75">
        <v>1007</v>
      </c>
      <c r="B104" s="76" t="s">
        <v>324</v>
      </c>
      <c r="C104" s="34" t="s">
        <v>325</v>
      </c>
      <c r="D104" s="28" t="s">
        <v>326</v>
      </c>
      <c r="E104" s="28" t="s">
        <v>173</v>
      </c>
      <c r="F104" s="29">
        <v>1</v>
      </c>
      <c r="G104" s="30" t="s">
        <v>323</v>
      </c>
      <c r="H104" s="31">
        <v>0</v>
      </c>
      <c r="J104" s="32"/>
      <c r="K104" s="32"/>
      <c r="L104" s="32"/>
      <c r="M104" s="32"/>
    </row>
    <row r="105" spans="1:13">
      <c r="A105" s="75">
        <v>1008</v>
      </c>
      <c r="B105" s="76" t="s">
        <v>327</v>
      </c>
      <c r="C105" s="34" t="s">
        <v>328</v>
      </c>
      <c r="D105" s="28" t="s">
        <v>329</v>
      </c>
      <c r="E105" s="28" t="s">
        <v>177</v>
      </c>
      <c r="F105" s="29">
        <v>1</v>
      </c>
      <c r="G105" s="30" t="s">
        <v>151</v>
      </c>
      <c r="H105" s="31">
        <v>0</v>
      </c>
      <c r="J105" s="32"/>
      <c r="K105" s="32"/>
      <c r="L105" s="32"/>
      <c r="M105" s="32"/>
    </row>
    <row r="106" spans="1:13">
      <c r="A106" s="75">
        <v>1008</v>
      </c>
      <c r="B106" s="76" t="s">
        <v>327</v>
      </c>
      <c r="C106" s="34" t="s">
        <v>328</v>
      </c>
      <c r="D106" s="28" t="s">
        <v>182</v>
      </c>
      <c r="E106" s="28" t="s">
        <v>169</v>
      </c>
      <c r="F106" s="29">
        <v>22</v>
      </c>
      <c r="G106" s="30" t="s">
        <v>151</v>
      </c>
      <c r="H106" s="31">
        <v>0</v>
      </c>
      <c r="J106" s="32"/>
      <c r="K106" s="32"/>
      <c r="L106" s="32"/>
      <c r="M106" s="32"/>
    </row>
    <row r="107" spans="1:13">
      <c r="A107" s="75">
        <v>1008</v>
      </c>
      <c r="B107" s="76" t="s">
        <v>327</v>
      </c>
      <c r="C107" s="34" t="s">
        <v>328</v>
      </c>
      <c r="D107" s="28" t="s">
        <v>330</v>
      </c>
      <c r="E107" s="28" t="s">
        <v>169</v>
      </c>
      <c r="F107" s="29">
        <v>1</v>
      </c>
      <c r="G107" s="30" t="s">
        <v>151</v>
      </c>
      <c r="H107" s="31">
        <v>0</v>
      </c>
      <c r="J107" s="32"/>
      <c r="K107" s="32"/>
      <c r="L107" s="32"/>
      <c r="M107" s="32"/>
    </row>
    <row r="108" spans="1:13">
      <c r="A108" s="75">
        <v>1009</v>
      </c>
      <c r="B108" s="76" t="s">
        <v>331</v>
      </c>
      <c r="C108" s="34" t="s">
        <v>332</v>
      </c>
      <c r="D108" s="28" t="s">
        <v>209</v>
      </c>
      <c r="E108" s="28" t="s">
        <v>333</v>
      </c>
      <c r="F108" s="29">
        <v>102</v>
      </c>
      <c r="G108" s="30" t="s">
        <v>151</v>
      </c>
      <c r="H108" s="31">
        <v>3840</v>
      </c>
      <c r="J108" s="32"/>
      <c r="K108" s="32"/>
      <c r="L108" s="32"/>
      <c r="M108" s="32"/>
    </row>
    <row r="109" spans="1:13">
      <c r="A109" s="75">
        <v>1009</v>
      </c>
      <c r="B109" s="76" t="s">
        <v>331</v>
      </c>
      <c r="C109" s="34" t="s">
        <v>332</v>
      </c>
      <c r="D109" s="28" t="s">
        <v>334</v>
      </c>
      <c r="E109" s="28" t="s">
        <v>167</v>
      </c>
      <c r="F109" s="29">
        <v>1</v>
      </c>
      <c r="G109" s="30" t="s">
        <v>151</v>
      </c>
      <c r="H109" s="31">
        <v>140</v>
      </c>
      <c r="J109" s="32"/>
      <c r="K109" s="32"/>
      <c r="L109" s="32"/>
      <c r="M109" s="32"/>
    </row>
    <row r="110" spans="1:13">
      <c r="A110" s="75">
        <v>1010</v>
      </c>
      <c r="B110" s="76" t="s">
        <v>331</v>
      </c>
      <c r="C110" s="34" t="s">
        <v>335</v>
      </c>
      <c r="D110" s="28" t="s">
        <v>209</v>
      </c>
      <c r="E110" s="28" t="s">
        <v>333</v>
      </c>
      <c r="F110" s="29">
        <v>54</v>
      </c>
      <c r="G110" s="30" t="s">
        <v>151</v>
      </c>
      <c r="H110" s="31">
        <v>2000</v>
      </c>
      <c r="J110" s="32"/>
      <c r="K110" s="32"/>
      <c r="L110" s="32"/>
      <c r="M110" s="32"/>
    </row>
    <row r="111" spans="1:13">
      <c r="A111" s="75">
        <v>1011</v>
      </c>
      <c r="B111" s="76" t="s">
        <v>331</v>
      </c>
      <c r="C111" s="34" t="s">
        <v>336</v>
      </c>
      <c r="D111" s="28" t="s">
        <v>209</v>
      </c>
      <c r="E111" s="28" t="s">
        <v>333</v>
      </c>
      <c r="F111" s="29">
        <v>54</v>
      </c>
      <c r="G111" s="30" t="s">
        <v>151</v>
      </c>
      <c r="H111" s="31">
        <v>2000</v>
      </c>
      <c r="J111" s="32"/>
      <c r="K111" s="32"/>
      <c r="L111" s="32"/>
      <c r="M111" s="32"/>
    </row>
    <row r="112" spans="1:13">
      <c r="A112" s="75">
        <v>1012</v>
      </c>
      <c r="B112" s="76" t="s">
        <v>331</v>
      </c>
      <c r="C112" s="34" t="s">
        <v>337</v>
      </c>
      <c r="D112" s="28" t="s">
        <v>185</v>
      </c>
      <c r="E112" s="28" t="s">
        <v>177</v>
      </c>
      <c r="F112" s="29">
        <v>1</v>
      </c>
      <c r="G112" s="30" t="s">
        <v>151</v>
      </c>
      <c r="H112" s="31">
        <v>0</v>
      </c>
      <c r="J112" s="32"/>
      <c r="K112" s="32"/>
      <c r="L112" s="32"/>
      <c r="M112" s="32"/>
    </row>
    <row r="113" spans="1:13">
      <c r="A113" s="75">
        <v>1012</v>
      </c>
      <c r="B113" s="76" t="s">
        <v>331</v>
      </c>
      <c r="C113" s="34" t="s">
        <v>337</v>
      </c>
      <c r="D113" s="28" t="s">
        <v>338</v>
      </c>
      <c r="E113" s="28" t="s">
        <v>155</v>
      </c>
      <c r="F113" s="29">
        <v>1</v>
      </c>
      <c r="G113" s="30" t="s">
        <v>151</v>
      </c>
      <c r="H113" s="31">
        <v>0</v>
      </c>
      <c r="J113" s="32"/>
      <c r="K113" s="32"/>
      <c r="L113" s="32"/>
      <c r="M113" s="32"/>
    </row>
    <row r="114" spans="1:13">
      <c r="A114" s="75">
        <v>1012</v>
      </c>
      <c r="B114" s="76" t="s">
        <v>331</v>
      </c>
      <c r="C114" s="34" t="s">
        <v>337</v>
      </c>
      <c r="D114" s="28" t="s">
        <v>339</v>
      </c>
      <c r="E114" s="28" t="s">
        <v>177</v>
      </c>
      <c r="F114" s="29">
        <v>1</v>
      </c>
      <c r="G114" s="30" t="s">
        <v>151</v>
      </c>
      <c r="H114" s="31">
        <v>0</v>
      </c>
      <c r="J114" s="32"/>
      <c r="K114" s="32"/>
      <c r="L114" s="32"/>
      <c r="M114" s="32"/>
    </row>
    <row r="115" spans="1:13">
      <c r="A115" s="25"/>
      <c r="B115" s="26"/>
      <c r="C115" s="34"/>
      <c r="D115" s="85"/>
      <c r="E115" s="85"/>
      <c r="F115" s="29"/>
      <c r="G115" s="30" t="s">
        <v>340</v>
      </c>
      <c r="H115" s="31">
        <f>SUM(H3:H114)</f>
        <v>1505364</v>
      </c>
      <c r="J115" s="32"/>
      <c r="K115" s="32"/>
      <c r="L115" s="32"/>
      <c r="M115" s="32"/>
    </row>
    <row r="116" spans="1:13" s="35" customFormat="1">
      <c r="A116" s="37"/>
      <c r="B116" s="38"/>
      <c r="C116" s="39"/>
      <c r="D116" s="40"/>
      <c r="E116" s="40"/>
      <c r="F116" s="41"/>
      <c r="G116" s="42"/>
      <c r="H116" s="43"/>
      <c r="J116" s="36"/>
      <c r="K116" s="36"/>
      <c r="L116" s="36"/>
      <c r="M116" s="36"/>
    </row>
    <row r="117" spans="1:13" s="35" customFormat="1">
      <c r="A117" s="37"/>
      <c r="B117" s="38"/>
      <c r="C117" s="39"/>
      <c r="D117" s="40"/>
      <c r="E117" s="40"/>
      <c r="F117" s="41"/>
      <c r="G117" s="42"/>
      <c r="H117" s="43"/>
      <c r="J117" s="36"/>
      <c r="K117" s="36"/>
      <c r="L117" s="36"/>
      <c r="M117" s="36"/>
    </row>
    <row r="118" spans="1:13" s="35" customFormat="1">
      <c r="A118" s="37"/>
      <c r="B118" s="38"/>
      <c r="C118" s="39"/>
      <c r="D118" s="40"/>
      <c r="E118" s="40"/>
      <c r="F118" s="41"/>
      <c r="G118" s="42"/>
      <c r="H118" s="43"/>
      <c r="J118" s="36"/>
      <c r="K118" s="36"/>
      <c r="L118" s="36"/>
      <c r="M118" s="36"/>
    </row>
    <row r="119" spans="1:13" s="35" customFormat="1">
      <c r="A119" s="37"/>
      <c r="B119" s="38"/>
      <c r="C119" s="39"/>
      <c r="D119" s="40"/>
      <c r="E119" s="40"/>
      <c r="F119" s="41"/>
      <c r="G119" s="42"/>
      <c r="H119" s="43"/>
      <c r="J119" s="36"/>
      <c r="K119" s="36"/>
      <c r="L119" s="36"/>
      <c r="M119" s="36"/>
    </row>
    <row r="120" spans="1:13" s="35" customFormat="1">
      <c r="A120" s="37"/>
      <c r="B120" s="38"/>
      <c r="C120" s="39"/>
      <c r="D120" s="40"/>
      <c r="E120" s="40"/>
      <c r="F120" s="41"/>
      <c r="G120" s="42"/>
      <c r="H120" s="43"/>
      <c r="J120" s="36"/>
      <c r="K120" s="36"/>
      <c r="L120" s="36"/>
      <c r="M120" s="36"/>
    </row>
    <row r="121" spans="1:13" s="35" customFormat="1">
      <c r="A121" s="37"/>
      <c r="B121" s="38"/>
      <c r="C121" s="39"/>
      <c r="D121" s="40"/>
      <c r="E121" s="40"/>
      <c r="F121" s="41"/>
      <c r="G121" s="42"/>
      <c r="H121" s="43"/>
      <c r="J121" s="36"/>
      <c r="K121" s="36"/>
      <c r="L121" s="36"/>
      <c r="M121" s="36"/>
    </row>
    <row r="122" spans="1:13" s="35" customFormat="1">
      <c r="A122" s="37"/>
      <c r="B122" s="38"/>
      <c r="C122" s="39"/>
      <c r="D122" s="40"/>
      <c r="E122" s="40"/>
      <c r="F122" s="41"/>
      <c r="G122" s="42"/>
      <c r="H122" s="43"/>
      <c r="J122" s="36"/>
      <c r="K122" s="36"/>
      <c r="L122" s="36"/>
      <c r="M122" s="36"/>
    </row>
    <row r="123" spans="1:13" s="35" customFormat="1">
      <c r="A123" s="37"/>
      <c r="B123" s="38"/>
      <c r="C123" s="39"/>
      <c r="D123" s="40"/>
      <c r="E123" s="40"/>
      <c r="F123" s="41"/>
      <c r="G123" s="42"/>
      <c r="H123" s="43"/>
      <c r="J123" s="36"/>
      <c r="K123" s="36"/>
      <c r="L123" s="36"/>
      <c r="M123" s="36"/>
    </row>
    <row r="124" spans="1:13" s="35" customFormat="1">
      <c r="A124" s="37"/>
      <c r="B124" s="38"/>
      <c r="C124" s="39"/>
      <c r="D124" s="40"/>
      <c r="E124" s="40"/>
      <c r="F124" s="41"/>
      <c r="G124" s="42"/>
      <c r="H124" s="43"/>
      <c r="J124" s="36"/>
      <c r="K124" s="36"/>
      <c r="L124" s="36"/>
      <c r="M124" s="36"/>
    </row>
    <row r="125" spans="1:13" s="35" customFormat="1">
      <c r="A125" s="37"/>
      <c r="B125" s="38"/>
      <c r="C125" s="39"/>
      <c r="D125" s="40"/>
      <c r="E125" s="40"/>
      <c r="F125" s="41"/>
      <c r="G125" s="42"/>
      <c r="H125" s="43"/>
      <c r="J125" s="36"/>
      <c r="K125" s="36"/>
      <c r="L125" s="36"/>
      <c r="M125" s="36"/>
    </row>
    <row r="126" spans="1:13" s="35" customFormat="1">
      <c r="A126" s="37"/>
      <c r="B126" s="38"/>
      <c r="C126" s="39"/>
      <c r="D126" s="40"/>
      <c r="E126" s="40"/>
      <c r="F126" s="41"/>
      <c r="G126" s="42"/>
      <c r="H126" s="43"/>
      <c r="J126" s="36"/>
      <c r="K126" s="36"/>
      <c r="L126" s="36"/>
      <c r="M126" s="36"/>
    </row>
    <row r="127" spans="1:13" s="35" customFormat="1">
      <c r="A127" s="37"/>
      <c r="B127" s="38"/>
      <c r="C127" s="39"/>
      <c r="D127" s="40"/>
      <c r="E127" s="40"/>
      <c r="F127" s="41"/>
      <c r="G127" s="42"/>
      <c r="H127" s="43"/>
      <c r="J127" s="36"/>
      <c r="K127" s="36"/>
      <c r="L127" s="36"/>
      <c r="M127" s="36"/>
    </row>
    <row r="128" spans="1:13" s="35" customFormat="1">
      <c r="A128" s="37"/>
      <c r="B128" s="38"/>
      <c r="C128" s="39"/>
      <c r="D128" s="40"/>
      <c r="E128" s="40"/>
      <c r="F128" s="41"/>
      <c r="G128" s="42"/>
      <c r="H128" s="43"/>
      <c r="J128" s="36"/>
      <c r="K128" s="36"/>
      <c r="L128" s="36"/>
      <c r="M128" s="36"/>
    </row>
    <row r="129" spans="1:13" s="35" customFormat="1">
      <c r="A129" s="37"/>
      <c r="B129" s="38"/>
      <c r="C129" s="39"/>
      <c r="D129" s="40"/>
      <c r="E129" s="40"/>
      <c r="F129" s="41"/>
      <c r="G129" s="42"/>
      <c r="H129" s="43"/>
      <c r="J129" s="36"/>
      <c r="K129" s="36"/>
      <c r="L129" s="36"/>
      <c r="M129" s="36"/>
    </row>
    <row r="130" spans="1:13" s="35" customFormat="1">
      <c r="A130" s="37"/>
      <c r="B130" s="38"/>
      <c r="C130" s="39"/>
      <c r="D130" s="40"/>
      <c r="E130" s="40"/>
      <c r="F130" s="41"/>
      <c r="G130" s="42"/>
      <c r="H130" s="43"/>
      <c r="J130" s="36"/>
      <c r="K130" s="36"/>
      <c r="L130" s="36"/>
      <c r="M130" s="36"/>
    </row>
    <row r="131" spans="1:13" s="35" customFormat="1">
      <c r="A131" s="37"/>
      <c r="B131" s="38"/>
      <c r="C131" s="39"/>
      <c r="D131" s="40"/>
      <c r="E131" s="40"/>
      <c r="F131" s="41"/>
      <c r="G131" s="42"/>
      <c r="H131" s="43"/>
      <c r="J131" s="36"/>
      <c r="K131" s="36"/>
      <c r="L131" s="36"/>
      <c r="M131" s="36"/>
    </row>
    <row r="132" spans="1:13" s="35" customFormat="1">
      <c r="A132" s="37"/>
      <c r="B132" s="38"/>
      <c r="C132" s="39"/>
      <c r="D132" s="40"/>
      <c r="E132" s="40"/>
      <c r="F132" s="41"/>
      <c r="G132" s="42"/>
      <c r="H132" s="43"/>
      <c r="J132" s="36"/>
      <c r="K132" s="36"/>
      <c r="L132" s="36"/>
      <c r="M132" s="36"/>
    </row>
    <row r="133" spans="1:13" s="35" customFormat="1">
      <c r="A133" s="37"/>
      <c r="B133" s="38"/>
      <c r="C133" s="39"/>
      <c r="D133" s="40"/>
      <c r="E133" s="40"/>
      <c r="F133" s="41"/>
      <c r="G133" s="42"/>
      <c r="H133" s="43"/>
      <c r="J133" s="36"/>
      <c r="K133" s="36"/>
      <c r="L133" s="36"/>
      <c r="M133" s="36"/>
    </row>
    <row r="134" spans="1:13" s="35" customFormat="1">
      <c r="A134" s="37"/>
      <c r="B134" s="38"/>
      <c r="C134" s="39"/>
      <c r="D134" s="40"/>
      <c r="E134" s="40"/>
      <c r="F134" s="41"/>
      <c r="G134" s="42"/>
      <c r="H134" s="43"/>
      <c r="J134" s="36"/>
      <c r="K134" s="36"/>
      <c r="L134" s="36"/>
      <c r="M134" s="36"/>
    </row>
    <row r="135" spans="1:13" s="35" customFormat="1">
      <c r="A135" s="37"/>
      <c r="B135" s="38"/>
      <c r="C135" s="39"/>
      <c r="D135" s="40"/>
      <c r="E135" s="40"/>
      <c r="F135" s="41"/>
      <c r="G135" s="42"/>
      <c r="H135" s="43"/>
      <c r="J135" s="36"/>
      <c r="K135" s="36"/>
      <c r="L135" s="36"/>
      <c r="M135" s="36"/>
    </row>
    <row r="136" spans="1:13" s="35" customFormat="1">
      <c r="A136" s="37"/>
      <c r="B136" s="38"/>
      <c r="C136" s="39"/>
      <c r="D136" s="40"/>
      <c r="E136" s="40"/>
      <c r="F136" s="41"/>
      <c r="G136" s="42"/>
      <c r="H136" s="43"/>
      <c r="J136" s="36"/>
      <c r="K136" s="36"/>
      <c r="L136" s="36"/>
      <c r="M136" s="36"/>
    </row>
    <row r="137" spans="1:13" s="35" customFormat="1">
      <c r="A137" s="37"/>
      <c r="B137" s="38"/>
      <c r="C137" s="39"/>
      <c r="D137" s="40"/>
      <c r="E137" s="40"/>
      <c r="F137" s="41"/>
      <c r="G137" s="42"/>
      <c r="H137" s="43"/>
      <c r="J137" s="36"/>
      <c r="K137" s="36"/>
      <c r="L137" s="36"/>
      <c r="M137" s="36"/>
    </row>
    <row r="138" spans="1:13" s="35" customFormat="1">
      <c r="A138" s="37"/>
      <c r="B138" s="38"/>
      <c r="C138" s="39"/>
      <c r="D138" s="40"/>
      <c r="E138" s="40"/>
      <c r="F138" s="41"/>
      <c r="G138" s="42"/>
      <c r="H138" s="43"/>
      <c r="J138" s="36"/>
      <c r="K138" s="36"/>
      <c r="L138" s="36"/>
      <c r="M138" s="36"/>
    </row>
    <row r="139" spans="1:13" s="35" customFormat="1">
      <c r="A139" s="37"/>
      <c r="B139" s="38"/>
      <c r="C139" s="39"/>
      <c r="D139" s="40"/>
      <c r="E139" s="40"/>
      <c r="F139" s="41"/>
      <c r="G139" s="42"/>
      <c r="H139" s="43"/>
      <c r="J139" s="36"/>
      <c r="K139" s="36"/>
      <c r="L139" s="36"/>
      <c r="M139" s="36"/>
    </row>
    <row r="140" spans="1:13" s="35" customFormat="1">
      <c r="A140" s="37"/>
      <c r="B140" s="38"/>
      <c r="C140" s="39"/>
      <c r="D140" s="40"/>
      <c r="E140" s="40"/>
      <c r="F140" s="41"/>
      <c r="G140" s="42"/>
      <c r="H140" s="43"/>
      <c r="J140" s="36"/>
      <c r="K140" s="36"/>
      <c r="L140" s="36"/>
      <c r="M140" s="36"/>
    </row>
    <row r="141" spans="1:13" s="35" customFormat="1">
      <c r="A141" s="37"/>
      <c r="B141" s="38"/>
      <c r="C141" s="39"/>
      <c r="D141" s="40"/>
      <c r="E141" s="40"/>
      <c r="F141" s="41"/>
      <c r="G141" s="42"/>
      <c r="H141" s="43"/>
      <c r="J141" s="36"/>
      <c r="K141" s="36"/>
      <c r="L141" s="36"/>
      <c r="M141" s="36"/>
    </row>
    <row r="142" spans="1:13" s="35" customFormat="1">
      <c r="A142" s="37"/>
      <c r="B142" s="38"/>
      <c r="C142" s="39"/>
      <c r="D142" s="40"/>
      <c r="E142" s="40"/>
      <c r="F142" s="41"/>
      <c r="G142" s="42"/>
      <c r="H142" s="43"/>
      <c r="J142" s="36"/>
      <c r="K142" s="36"/>
      <c r="L142" s="36"/>
      <c r="M142" s="36"/>
    </row>
    <row r="143" spans="1:13" s="35" customFormat="1">
      <c r="A143" s="37"/>
      <c r="B143" s="38"/>
      <c r="C143" s="39"/>
      <c r="D143" s="40"/>
      <c r="E143" s="40"/>
      <c r="F143" s="41"/>
      <c r="G143" s="42"/>
      <c r="H143" s="43"/>
      <c r="J143" s="36"/>
      <c r="K143" s="36"/>
      <c r="L143" s="36"/>
      <c r="M143" s="36"/>
    </row>
    <row r="144" spans="1:13" s="35" customFormat="1">
      <c r="A144" s="37"/>
      <c r="B144" s="38"/>
      <c r="C144" s="39"/>
      <c r="D144" s="40"/>
      <c r="E144" s="40"/>
      <c r="F144" s="41"/>
      <c r="G144" s="42"/>
      <c r="H144" s="43"/>
      <c r="J144" s="36"/>
      <c r="K144" s="36"/>
      <c r="L144" s="36"/>
      <c r="M144" s="36"/>
    </row>
    <row r="145" spans="1:13" s="35" customFormat="1">
      <c r="A145" s="37"/>
      <c r="B145" s="38"/>
      <c r="C145" s="39"/>
      <c r="D145" s="40"/>
      <c r="E145" s="40"/>
      <c r="F145" s="41"/>
      <c r="G145" s="42"/>
      <c r="H145" s="43"/>
      <c r="J145" s="36"/>
      <c r="K145" s="36"/>
      <c r="L145" s="36"/>
      <c r="M145" s="36"/>
    </row>
    <row r="146" spans="1:13" s="35" customFormat="1">
      <c r="A146" s="37"/>
      <c r="B146" s="38"/>
      <c r="C146" s="39"/>
      <c r="D146" s="40"/>
      <c r="E146" s="40"/>
      <c r="F146" s="41"/>
      <c r="G146" s="42"/>
      <c r="H146" s="43"/>
      <c r="J146" s="36"/>
      <c r="K146" s="36"/>
      <c r="L146" s="36"/>
      <c r="M146" s="36"/>
    </row>
    <row r="147" spans="1:13" s="35" customFormat="1">
      <c r="A147" s="37"/>
      <c r="B147" s="38"/>
      <c r="C147" s="39"/>
      <c r="D147" s="40"/>
      <c r="E147" s="40"/>
      <c r="F147" s="41"/>
      <c r="G147" s="42"/>
      <c r="H147" s="43"/>
      <c r="J147" s="36"/>
      <c r="K147" s="36"/>
      <c r="L147" s="36"/>
      <c r="M147" s="36"/>
    </row>
    <row r="148" spans="1:13" s="35" customFormat="1">
      <c r="A148" s="37"/>
      <c r="B148" s="38"/>
      <c r="C148" s="39"/>
      <c r="D148" s="40"/>
      <c r="E148" s="40"/>
      <c r="F148" s="41"/>
      <c r="G148" s="42"/>
      <c r="H148" s="43"/>
      <c r="J148" s="36"/>
      <c r="K148" s="36"/>
      <c r="L148" s="36"/>
      <c r="M148" s="36"/>
    </row>
    <row r="149" spans="1:13" s="35" customFormat="1">
      <c r="A149" s="37"/>
      <c r="B149" s="38"/>
      <c r="C149" s="39"/>
      <c r="D149" s="40"/>
      <c r="E149" s="40"/>
      <c r="F149" s="41"/>
      <c r="G149" s="42"/>
      <c r="H149" s="43"/>
      <c r="J149" s="36"/>
      <c r="K149" s="36"/>
      <c r="L149" s="36"/>
      <c r="M149" s="36"/>
    </row>
    <row r="150" spans="1:13" s="35" customFormat="1">
      <c r="A150" s="37"/>
      <c r="B150" s="38"/>
      <c r="C150" s="39"/>
      <c r="D150" s="40"/>
      <c r="E150" s="40"/>
      <c r="F150" s="41"/>
      <c r="G150" s="42"/>
      <c r="H150" s="43"/>
      <c r="J150" s="36"/>
      <c r="K150" s="36"/>
      <c r="L150" s="36"/>
      <c r="M150" s="36"/>
    </row>
    <row r="151" spans="1:13" s="35" customFormat="1">
      <c r="A151" s="37"/>
      <c r="B151" s="38"/>
      <c r="C151" s="39"/>
      <c r="D151" s="40"/>
      <c r="E151" s="40"/>
      <c r="F151" s="41"/>
      <c r="G151" s="42"/>
      <c r="H151" s="43"/>
      <c r="J151" s="36"/>
      <c r="K151" s="36"/>
      <c r="L151" s="36"/>
      <c r="M151" s="36"/>
    </row>
    <row r="152" spans="1:13" s="35" customFormat="1">
      <c r="A152" s="37"/>
      <c r="B152" s="38"/>
      <c r="C152" s="39"/>
      <c r="D152" s="40"/>
      <c r="E152" s="40"/>
      <c r="F152" s="41"/>
      <c r="G152" s="42"/>
      <c r="H152" s="43"/>
      <c r="J152" s="36"/>
      <c r="K152" s="36"/>
      <c r="L152" s="36"/>
      <c r="M152" s="36"/>
    </row>
    <row r="153" spans="1:13" s="35" customFormat="1">
      <c r="A153" s="37"/>
      <c r="B153" s="38"/>
      <c r="C153" s="39"/>
      <c r="D153" s="40"/>
      <c r="E153" s="40"/>
      <c r="F153" s="41"/>
      <c r="G153" s="42"/>
      <c r="H153" s="43"/>
      <c r="J153" s="36"/>
      <c r="K153" s="36"/>
      <c r="L153" s="36"/>
      <c r="M153" s="36"/>
    </row>
    <row r="154" spans="1:13" s="35" customFormat="1">
      <c r="A154" s="37"/>
      <c r="B154" s="38"/>
      <c r="C154" s="39"/>
      <c r="D154" s="40"/>
      <c r="E154" s="40"/>
      <c r="F154" s="41"/>
      <c r="G154" s="42"/>
      <c r="H154" s="43"/>
      <c r="J154" s="36"/>
      <c r="K154" s="36"/>
      <c r="L154" s="36"/>
      <c r="M154" s="36"/>
    </row>
    <row r="155" spans="1:13" s="35" customFormat="1">
      <c r="A155" s="37"/>
      <c r="B155" s="38"/>
      <c r="C155" s="39"/>
      <c r="D155" s="40"/>
      <c r="E155" s="40"/>
      <c r="F155" s="41"/>
      <c r="G155" s="42"/>
      <c r="H155" s="43"/>
      <c r="J155" s="36"/>
      <c r="K155" s="36"/>
      <c r="L155" s="36"/>
      <c r="M155" s="36"/>
    </row>
    <row r="156" spans="1:13" s="35" customFormat="1">
      <c r="A156" s="37"/>
      <c r="B156" s="38"/>
      <c r="C156" s="39"/>
      <c r="D156" s="40"/>
      <c r="E156" s="40"/>
      <c r="F156" s="41"/>
      <c r="G156" s="42"/>
      <c r="H156" s="43"/>
      <c r="J156" s="36"/>
      <c r="K156" s="36"/>
      <c r="L156" s="36"/>
      <c r="M156" s="36"/>
    </row>
    <row r="157" spans="1:13" s="35" customFormat="1">
      <c r="A157" s="37"/>
      <c r="B157" s="38"/>
      <c r="C157" s="39"/>
      <c r="D157" s="40"/>
      <c r="E157" s="40"/>
      <c r="F157" s="41"/>
      <c r="G157" s="42"/>
      <c r="H157" s="43"/>
    </row>
    <row r="158" spans="1:13" s="35" customFormat="1">
      <c r="A158" s="37"/>
      <c r="B158" s="38"/>
      <c r="C158" s="39"/>
      <c r="D158" s="40"/>
      <c r="E158" s="40"/>
      <c r="F158" s="41"/>
      <c r="G158" s="42"/>
      <c r="H158" s="43"/>
    </row>
    <row r="159" spans="1:13" s="35" customFormat="1">
      <c r="A159" s="37"/>
      <c r="B159" s="38"/>
      <c r="C159" s="39"/>
      <c r="D159" s="40"/>
      <c r="E159" s="40"/>
      <c r="F159" s="41"/>
      <c r="G159" s="42"/>
      <c r="H159" s="43"/>
    </row>
    <row r="160" spans="1:13" s="35" customFormat="1">
      <c r="A160" s="37"/>
      <c r="B160" s="38"/>
      <c r="C160" s="39"/>
      <c r="D160" s="40"/>
      <c r="E160" s="40"/>
      <c r="F160" s="41"/>
      <c r="G160" s="42"/>
      <c r="H160" s="43"/>
    </row>
    <row r="161" spans="1:8" s="35" customFormat="1">
      <c r="A161" s="37"/>
      <c r="B161" s="38"/>
      <c r="C161" s="39"/>
      <c r="D161" s="40"/>
      <c r="E161" s="40"/>
      <c r="F161" s="41"/>
      <c r="G161" s="42"/>
      <c r="H161" s="43"/>
    </row>
    <row r="162" spans="1:8" s="35" customFormat="1">
      <c r="A162" s="37"/>
      <c r="B162" s="38"/>
      <c r="C162" s="39"/>
      <c r="D162" s="40"/>
      <c r="E162" s="40"/>
      <c r="F162" s="41"/>
      <c r="G162" s="42"/>
      <c r="H162" s="43"/>
    </row>
    <row r="163" spans="1:8" s="35" customFormat="1">
      <c r="A163" s="37"/>
      <c r="B163" s="38"/>
      <c r="C163" s="39"/>
      <c r="D163" s="40"/>
      <c r="E163" s="40"/>
      <c r="F163" s="41"/>
      <c r="G163" s="42"/>
      <c r="H163" s="43"/>
    </row>
    <row r="164" spans="1:8" s="35" customFormat="1">
      <c r="A164" s="37"/>
      <c r="B164" s="38"/>
      <c r="C164" s="39"/>
      <c r="D164" s="40"/>
      <c r="E164" s="40"/>
      <c r="F164" s="41"/>
      <c r="G164" s="42"/>
      <c r="H164" s="43"/>
    </row>
    <row r="165" spans="1:8" s="35" customFormat="1">
      <c r="A165" s="37"/>
      <c r="B165" s="38"/>
      <c r="C165" s="39"/>
      <c r="D165" s="40"/>
      <c r="E165" s="40"/>
      <c r="F165" s="41"/>
      <c r="G165" s="42"/>
      <c r="H165" s="43"/>
    </row>
    <row r="166" spans="1:8" s="35" customFormat="1">
      <c r="A166" s="42"/>
      <c r="B166" s="82"/>
      <c r="C166" s="83"/>
      <c r="D166" s="84"/>
      <c r="H166" s="36"/>
    </row>
    <row r="167" spans="1:8" s="35" customFormat="1">
      <c r="A167" s="42"/>
      <c r="B167" s="82"/>
      <c r="C167" s="83"/>
      <c r="D167" s="84"/>
      <c r="H167" s="36"/>
    </row>
    <row r="168" spans="1:8" s="35" customFormat="1">
      <c r="A168" s="42"/>
      <c r="B168" s="82"/>
      <c r="C168" s="83"/>
      <c r="D168" s="84"/>
      <c r="H168" s="36"/>
    </row>
    <row r="169" spans="1:8" s="35" customFormat="1">
      <c r="A169" s="42"/>
      <c r="B169" s="82"/>
      <c r="C169" s="83"/>
      <c r="D169" s="84"/>
      <c r="H169" s="36"/>
    </row>
    <row r="170" spans="1:8" s="35" customFormat="1">
      <c r="A170" s="42"/>
      <c r="B170" s="82"/>
      <c r="C170" s="83"/>
      <c r="D170" s="84"/>
      <c r="H170" s="36"/>
    </row>
    <row r="171" spans="1:8" s="35" customFormat="1">
      <c r="A171" s="42"/>
      <c r="B171" s="82"/>
      <c r="C171" s="83"/>
      <c r="D171" s="84"/>
      <c r="H171" s="36"/>
    </row>
    <row r="172" spans="1:8" s="35" customFormat="1">
      <c r="A172" s="42"/>
      <c r="B172" s="82"/>
      <c r="C172" s="83"/>
      <c r="D172" s="84"/>
      <c r="H172" s="36"/>
    </row>
    <row r="173" spans="1:8" s="35" customFormat="1">
      <c r="A173" s="42"/>
      <c r="B173" s="82"/>
      <c r="C173" s="83"/>
      <c r="D173" s="84"/>
      <c r="H173" s="36"/>
    </row>
    <row r="174" spans="1:8" s="35" customFormat="1">
      <c r="A174" s="42"/>
      <c r="B174" s="82"/>
      <c r="C174" s="83"/>
      <c r="D174" s="84"/>
      <c r="H174" s="36"/>
    </row>
    <row r="175" spans="1:8" s="35" customFormat="1">
      <c r="A175" s="42"/>
      <c r="B175" s="82"/>
      <c r="C175" s="83"/>
      <c r="D175" s="84"/>
      <c r="H175" s="36"/>
    </row>
    <row r="176" spans="1:8" s="35" customFormat="1">
      <c r="A176" s="42"/>
      <c r="B176" s="82"/>
      <c r="C176" s="83"/>
      <c r="D176" s="84"/>
      <c r="H176" s="36"/>
    </row>
    <row r="177" spans="1:8" s="35" customFormat="1">
      <c r="A177" s="42"/>
      <c r="B177" s="82"/>
      <c r="C177" s="83"/>
      <c r="D177" s="84"/>
      <c r="H177" s="36"/>
    </row>
    <row r="178" spans="1:8" s="35" customFormat="1">
      <c r="A178" s="42"/>
      <c r="B178" s="82"/>
      <c r="C178" s="83"/>
      <c r="D178" s="84"/>
      <c r="H178" s="36"/>
    </row>
    <row r="179" spans="1:8" s="35" customFormat="1">
      <c r="A179" s="42"/>
      <c r="B179" s="82"/>
      <c r="C179" s="83"/>
      <c r="D179" s="84"/>
      <c r="H179" s="36"/>
    </row>
    <row r="180" spans="1:8" s="35" customFormat="1">
      <c r="A180" s="42"/>
      <c r="B180" s="82"/>
      <c r="C180" s="83"/>
      <c r="D180" s="84"/>
      <c r="H180" s="36"/>
    </row>
    <row r="181" spans="1:8" s="35" customFormat="1">
      <c r="A181" s="42"/>
      <c r="B181" s="82"/>
      <c r="C181" s="83"/>
      <c r="D181" s="84"/>
      <c r="H181" s="36"/>
    </row>
    <row r="182" spans="1:8" s="35" customFormat="1">
      <c r="A182" s="42"/>
      <c r="B182" s="82"/>
      <c r="C182" s="83"/>
      <c r="D182" s="84"/>
      <c r="H182" s="36"/>
    </row>
    <row r="183" spans="1:8" s="35" customFormat="1">
      <c r="A183" s="42"/>
      <c r="B183" s="82"/>
      <c r="C183" s="83"/>
      <c r="D183" s="84"/>
      <c r="H183" s="36"/>
    </row>
    <row r="184" spans="1:8" s="35" customFormat="1">
      <c r="A184" s="42"/>
      <c r="B184" s="82"/>
      <c r="C184" s="83"/>
      <c r="D184" s="84"/>
      <c r="H184" s="36"/>
    </row>
    <row r="185" spans="1:8" s="35" customFormat="1">
      <c r="A185" s="42"/>
      <c r="B185" s="82"/>
      <c r="C185" s="83"/>
      <c r="D185" s="84"/>
      <c r="H185" s="36"/>
    </row>
    <row r="186" spans="1:8" s="35" customFormat="1">
      <c r="A186" s="42"/>
      <c r="B186" s="82"/>
      <c r="C186" s="83"/>
      <c r="D186" s="84"/>
      <c r="H186" s="36"/>
    </row>
    <row r="187" spans="1:8" s="35" customFormat="1">
      <c r="A187" s="42"/>
      <c r="B187" s="82"/>
      <c r="C187" s="83"/>
      <c r="D187" s="84"/>
      <c r="H187" s="36"/>
    </row>
    <row r="188" spans="1:8" s="35" customFormat="1">
      <c r="A188" s="42"/>
      <c r="B188" s="82"/>
      <c r="C188" s="83"/>
      <c r="D188" s="84"/>
      <c r="H188" s="36"/>
    </row>
    <row r="189" spans="1:8" s="35" customFormat="1">
      <c r="A189" s="42"/>
      <c r="B189" s="82"/>
      <c r="C189" s="83"/>
      <c r="D189" s="84"/>
      <c r="H189" s="36"/>
    </row>
    <row r="190" spans="1:8" s="35" customFormat="1">
      <c r="A190" s="42"/>
      <c r="B190" s="82"/>
      <c r="C190" s="83"/>
      <c r="D190" s="84"/>
      <c r="H190" s="36"/>
    </row>
    <row r="191" spans="1:8" s="35" customFormat="1">
      <c r="A191" s="42"/>
      <c r="B191" s="82"/>
      <c r="C191" s="83"/>
      <c r="D191" s="84"/>
      <c r="H191" s="36"/>
    </row>
    <row r="192" spans="1:8" s="35" customFormat="1">
      <c r="A192" s="42"/>
      <c r="B192" s="82"/>
      <c r="C192" s="83"/>
      <c r="D192" s="84"/>
      <c r="H192" s="36"/>
    </row>
    <row r="193" spans="1:8" s="35" customFormat="1">
      <c r="A193" s="42"/>
      <c r="B193" s="82"/>
      <c r="C193" s="83"/>
      <c r="D193" s="84"/>
      <c r="H193" s="36"/>
    </row>
    <row r="194" spans="1:8" s="35" customFormat="1">
      <c r="A194" s="42"/>
      <c r="B194" s="82"/>
      <c r="C194" s="83"/>
      <c r="D194" s="84"/>
      <c r="H194" s="36"/>
    </row>
    <row r="195" spans="1:8" s="35" customFormat="1">
      <c r="A195" s="42"/>
      <c r="B195" s="82"/>
      <c r="C195" s="83"/>
      <c r="D195" s="84"/>
      <c r="H195" s="36"/>
    </row>
    <row r="196" spans="1:8" s="35" customFormat="1">
      <c r="A196" s="42"/>
      <c r="B196" s="82"/>
      <c r="C196" s="83"/>
      <c r="D196" s="84"/>
      <c r="H196" s="36"/>
    </row>
    <row r="197" spans="1:8" s="35" customFormat="1">
      <c r="A197" s="42"/>
      <c r="B197" s="82"/>
      <c r="C197" s="83"/>
      <c r="D197" s="84"/>
      <c r="H197" s="36"/>
    </row>
    <row r="198" spans="1:8" s="35" customFormat="1">
      <c r="A198" s="42"/>
      <c r="B198" s="82"/>
      <c r="C198" s="83"/>
      <c r="D198" s="84"/>
      <c r="H198" s="36"/>
    </row>
    <row r="199" spans="1:8" s="35" customFormat="1">
      <c r="A199" s="42"/>
      <c r="B199" s="82"/>
      <c r="C199" s="83"/>
      <c r="D199" s="84"/>
      <c r="H199" s="36"/>
    </row>
    <row r="200" spans="1:8" s="35" customFormat="1">
      <c r="A200" s="42"/>
      <c r="B200" s="82"/>
      <c r="C200" s="83"/>
      <c r="D200" s="84"/>
      <c r="H200" s="36"/>
    </row>
    <row r="201" spans="1:8" s="35" customFormat="1">
      <c r="A201" s="42"/>
      <c r="B201" s="82"/>
      <c r="C201" s="83"/>
      <c r="D201" s="84"/>
      <c r="H201" s="36"/>
    </row>
    <row r="202" spans="1:8" s="35" customFormat="1">
      <c r="A202" s="42"/>
      <c r="B202" s="82"/>
      <c r="C202" s="83"/>
      <c r="D202" s="84"/>
      <c r="H202" s="36"/>
    </row>
    <row r="203" spans="1:8" s="35" customFormat="1">
      <c r="A203" s="42"/>
      <c r="B203" s="82"/>
      <c r="C203" s="83"/>
      <c r="D203" s="84"/>
      <c r="H203" s="36"/>
    </row>
    <row r="204" spans="1:8" s="35" customFormat="1">
      <c r="A204" s="42"/>
      <c r="B204" s="82"/>
      <c r="C204" s="83"/>
      <c r="D204" s="84"/>
      <c r="H204" s="36"/>
    </row>
    <row r="205" spans="1:8" s="35" customFormat="1">
      <c r="A205" s="42"/>
      <c r="B205" s="82"/>
      <c r="C205" s="83"/>
      <c r="D205" s="84"/>
      <c r="H205" s="36"/>
    </row>
    <row r="206" spans="1:8" s="35" customFormat="1">
      <c r="A206" s="42"/>
      <c r="B206" s="82"/>
      <c r="C206" s="83"/>
      <c r="D206" s="84"/>
      <c r="H206" s="36"/>
    </row>
    <row r="207" spans="1:8" s="35" customFormat="1">
      <c r="A207" s="42"/>
      <c r="B207" s="82"/>
      <c r="C207" s="83"/>
      <c r="D207" s="84"/>
      <c r="H207" s="36"/>
    </row>
    <row r="208" spans="1:8" s="35" customFormat="1">
      <c r="A208" s="42"/>
      <c r="B208" s="82"/>
      <c r="C208" s="83"/>
      <c r="D208" s="84"/>
      <c r="H208" s="36"/>
    </row>
    <row r="209" spans="1:8" s="35" customFormat="1">
      <c r="A209" s="42"/>
      <c r="B209" s="82"/>
      <c r="C209" s="83"/>
      <c r="D209" s="84"/>
      <c r="H209" s="36"/>
    </row>
    <row r="210" spans="1:8" s="35" customFormat="1">
      <c r="A210" s="42"/>
      <c r="B210" s="82"/>
      <c r="C210" s="83"/>
      <c r="D210" s="84"/>
      <c r="H210" s="36"/>
    </row>
    <row r="211" spans="1:8" s="35" customFormat="1">
      <c r="A211" s="42"/>
      <c r="B211" s="82"/>
      <c r="C211" s="83"/>
      <c r="D211" s="84"/>
      <c r="H211" s="36"/>
    </row>
    <row r="212" spans="1:8" s="35" customFormat="1">
      <c r="A212" s="42"/>
      <c r="B212" s="82"/>
      <c r="C212" s="83"/>
      <c r="D212" s="84"/>
      <c r="H212" s="36"/>
    </row>
    <row r="213" spans="1:8" s="35" customFormat="1">
      <c r="A213" s="42"/>
      <c r="B213" s="82"/>
      <c r="C213" s="83"/>
      <c r="D213" s="84"/>
      <c r="H213" s="36"/>
    </row>
    <row r="214" spans="1:8" s="35" customFormat="1">
      <c r="A214" s="42"/>
      <c r="B214" s="82"/>
      <c r="C214" s="83"/>
      <c r="D214" s="84"/>
      <c r="H214" s="36"/>
    </row>
    <row r="215" spans="1:8" s="35" customFormat="1">
      <c r="A215" s="42"/>
      <c r="B215" s="82"/>
      <c r="C215" s="83"/>
      <c r="D215" s="84"/>
      <c r="H215" s="36"/>
    </row>
    <row r="216" spans="1:8" s="35" customFormat="1">
      <c r="A216" s="42"/>
      <c r="B216" s="82"/>
      <c r="C216" s="83"/>
      <c r="D216" s="84"/>
      <c r="H216" s="36"/>
    </row>
    <row r="217" spans="1:8" s="35" customFormat="1">
      <c r="A217" s="42"/>
      <c r="B217" s="82"/>
      <c r="C217" s="83"/>
      <c r="D217" s="84"/>
      <c r="H217" s="36"/>
    </row>
    <row r="218" spans="1:8" s="35" customFormat="1">
      <c r="A218" s="42"/>
      <c r="B218" s="82"/>
      <c r="C218" s="83"/>
      <c r="D218" s="84"/>
      <c r="H218" s="36"/>
    </row>
    <row r="219" spans="1:8" s="35" customFormat="1">
      <c r="A219" s="42"/>
      <c r="B219" s="82"/>
      <c r="C219" s="83"/>
      <c r="D219" s="84"/>
      <c r="H219" s="36"/>
    </row>
    <row r="220" spans="1:8" s="35" customFormat="1">
      <c r="A220" s="42"/>
      <c r="B220" s="82"/>
      <c r="C220" s="83"/>
      <c r="D220" s="84"/>
      <c r="H220" s="36"/>
    </row>
    <row r="221" spans="1:8" s="35" customFormat="1">
      <c r="A221" s="42"/>
      <c r="B221" s="82"/>
      <c r="C221" s="83"/>
      <c r="D221" s="84"/>
      <c r="H221" s="36"/>
    </row>
    <row r="222" spans="1:8" s="35" customFormat="1">
      <c r="A222" s="42"/>
      <c r="B222" s="82"/>
      <c r="C222" s="83"/>
      <c r="D222" s="84"/>
      <c r="H222" s="36"/>
    </row>
    <row r="223" spans="1:8" s="35" customFormat="1">
      <c r="A223" s="42"/>
      <c r="B223" s="82"/>
      <c r="C223" s="83"/>
      <c r="D223" s="84"/>
      <c r="H223" s="36"/>
    </row>
    <row r="224" spans="1:8" s="35" customFormat="1">
      <c r="A224" s="42"/>
      <c r="B224" s="82"/>
      <c r="C224" s="83"/>
      <c r="D224" s="84"/>
      <c r="H224" s="36"/>
    </row>
    <row r="225" spans="1:8" s="35" customFormat="1">
      <c r="A225" s="42"/>
      <c r="B225" s="82"/>
      <c r="C225" s="83"/>
      <c r="D225" s="84"/>
      <c r="H225" s="36"/>
    </row>
    <row r="226" spans="1:8" s="35" customFormat="1">
      <c r="A226" s="42"/>
      <c r="B226" s="82"/>
      <c r="C226" s="83"/>
      <c r="D226" s="84"/>
      <c r="H226" s="36"/>
    </row>
    <row r="227" spans="1:8" s="35" customFormat="1">
      <c r="A227" s="42"/>
      <c r="B227" s="82"/>
      <c r="C227" s="83"/>
      <c r="D227" s="84"/>
      <c r="H227" s="36"/>
    </row>
    <row r="228" spans="1:8" s="35" customFormat="1">
      <c r="A228" s="42"/>
      <c r="B228" s="82"/>
      <c r="C228" s="83"/>
      <c r="D228" s="84"/>
      <c r="H228" s="36"/>
    </row>
    <row r="229" spans="1:8" s="35" customFormat="1">
      <c r="A229" s="42"/>
      <c r="B229" s="82"/>
      <c r="C229" s="83"/>
      <c r="D229" s="84"/>
      <c r="H229" s="36"/>
    </row>
    <row r="230" spans="1:8" s="35" customFormat="1">
      <c r="A230" s="42"/>
      <c r="B230" s="82"/>
      <c r="C230" s="83"/>
      <c r="D230" s="84"/>
      <c r="H230" s="36"/>
    </row>
    <row r="231" spans="1:8" s="35" customFormat="1">
      <c r="A231" s="42"/>
      <c r="B231" s="82"/>
      <c r="C231" s="83"/>
      <c r="D231" s="84"/>
      <c r="H231" s="36"/>
    </row>
    <row r="232" spans="1:8" s="35" customFormat="1">
      <c r="A232" s="42"/>
      <c r="B232" s="82"/>
      <c r="C232" s="83"/>
      <c r="D232" s="84"/>
      <c r="H232" s="36"/>
    </row>
    <row r="233" spans="1:8" s="35" customFormat="1">
      <c r="A233" s="42"/>
      <c r="B233" s="82"/>
      <c r="C233" s="83"/>
      <c r="D233" s="84"/>
      <c r="H233" s="36"/>
    </row>
    <row r="234" spans="1:8" s="35" customFormat="1">
      <c r="A234" s="42"/>
      <c r="B234" s="82"/>
      <c r="C234" s="83"/>
      <c r="D234" s="84"/>
      <c r="H234" s="36"/>
    </row>
    <row r="235" spans="1:8" s="35" customFormat="1">
      <c r="A235" s="42"/>
      <c r="B235" s="82"/>
      <c r="C235" s="83"/>
      <c r="D235" s="84"/>
      <c r="H235" s="36"/>
    </row>
    <row r="236" spans="1:8" s="35" customFormat="1">
      <c r="A236" s="42"/>
      <c r="B236" s="82"/>
      <c r="C236" s="83"/>
      <c r="D236" s="84"/>
      <c r="H236" s="36"/>
    </row>
    <row r="237" spans="1:8" s="35" customFormat="1">
      <c r="A237" s="42"/>
      <c r="B237" s="82"/>
      <c r="C237" s="83"/>
      <c r="D237" s="84"/>
      <c r="H237" s="36"/>
    </row>
    <row r="238" spans="1:8" s="35" customFormat="1">
      <c r="A238" s="42"/>
      <c r="B238" s="82"/>
      <c r="C238" s="83"/>
      <c r="D238" s="84"/>
      <c r="H238" s="36"/>
    </row>
    <row r="239" spans="1:8" s="35" customFormat="1">
      <c r="A239" s="42"/>
      <c r="B239" s="82"/>
      <c r="C239" s="83"/>
      <c r="D239" s="84"/>
      <c r="H239" s="36"/>
    </row>
    <row r="240" spans="1:8" s="35" customFormat="1">
      <c r="A240" s="42"/>
      <c r="B240" s="82"/>
      <c r="C240" s="83"/>
      <c r="D240" s="84"/>
      <c r="H240" s="36"/>
    </row>
    <row r="241" spans="1:8" s="35" customFormat="1">
      <c r="A241" s="42"/>
      <c r="B241" s="82"/>
      <c r="C241" s="83"/>
      <c r="D241" s="84"/>
      <c r="H241" s="36"/>
    </row>
    <row r="242" spans="1:8" s="35" customFormat="1">
      <c r="A242" s="42"/>
      <c r="B242" s="82"/>
      <c r="C242" s="83"/>
      <c r="D242" s="84"/>
      <c r="H242" s="36"/>
    </row>
    <row r="243" spans="1:8" s="35" customFormat="1">
      <c r="A243" s="42"/>
      <c r="B243" s="82"/>
      <c r="C243" s="83"/>
      <c r="D243" s="84"/>
      <c r="H243" s="36"/>
    </row>
    <row r="244" spans="1:8" s="35" customFormat="1">
      <c r="A244" s="42"/>
      <c r="B244" s="82"/>
      <c r="C244" s="83"/>
      <c r="D244" s="84"/>
      <c r="H244" s="36"/>
    </row>
    <row r="245" spans="1:8" s="35" customFormat="1">
      <c r="A245" s="42"/>
      <c r="B245" s="82"/>
      <c r="C245" s="83"/>
      <c r="D245" s="84"/>
      <c r="H245" s="36"/>
    </row>
    <row r="246" spans="1:8" s="35" customFormat="1">
      <c r="A246" s="42"/>
      <c r="B246" s="82"/>
      <c r="C246" s="83"/>
      <c r="D246" s="84"/>
      <c r="H246" s="36"/>
    </row>
    <row r="247" spans="1:8" s="35" customFormat="1">
      <c r="A247" s="42"/>
      <c r="B247" s="82"/>
      <c r="C247" s="83"/>
      <c r="D247" s="84"/>
      <c r="H247" s="36"/>
    </row>
    <row r="248" spans="1:8" s="35" customFormat="1">
      <c r="A248" s="42"/>
      <c r="B248" s="82"/>
      <c r="C248" s="83"/>
      <c r="D248" s="84"/>
      <c r="H248" s="36"/>
    </row>
    <row r="249" spans="1:8" s="35" customFormat="1">
      <c r="A249" s="42"/>
      <c r="B249" s="82"/>
      <c r="C249" s="83"/>
      <c r="D249" s="84"/>
      <c r="H249" s="36"/>
    </row>
    <row r="250" spans="1:8" s="35" customFormat="1">
      <c r="A250" s="42"/>
      <c r="B250" s="82"/>
      <c r="C250" s="83"/>
      <c r="D250" s="84"/>
      <c r="H250" s="36"/>
    </row>
    <row r="251" spans="1:8" s="35" customFormat="1">
      <c r="A251" s="42"/>
      <c r="B251" s="82"/>
      <c r="C251" s="83"/>
      <c r="D251" s="84"/>
      <c r="H251" s="36"/>
    </row>
    <row r="252" spans="1:8" s="35" customFormat="1">
      <c r="A252" s="42"/>
      <c r="B252" s="82"/>
      <c r="C252" s="83"/>
      <c r="D252" s="84"/>
      <c r="H252" s="36"/>
    </row>
    <row r="253" spans="1:8" s="35" customFormat="1">
      <c r="A253" s="42"/>
      <c r="B253" s="82"/>
      <c r="C253" s="83"/>
      <c r="D253" s="84"/>
      <c r="H253" s="36"/>
    </row>
    <row r="254" spans="1:8" s="35" customFormat="1">
      <c r="A254" s="42"/>
      <c r="B254" s="82"/>
      <c r="C254" s="83"/>
      <c r="D254" s="84"/>
      <c r="H254" s="36"/>
    </row>
    <row r="255" spans="1:8" s="35" customFormat="1">
      <c r="A255" s="42"/>
      <c r="B255" s="82"/>
      <c r="C255" s="83"/>
      <c r="D255" s="84"/>
      <c r="H255" s="36"/>
    </row>
    <row r="256" spans="1:8" s="35" customFormat="1">
      <c r="A256" s="42"/>
      <c r="B256" s="82"/>
      <c r="C256" s="83"/>
      <c r="D256" s="84"/>
      <c r="H256" s="36"/>
    </row>
    <row r="257" spans="1:8" s="35" customFormat="1">
      <c r="A257" s="42"/>
      <c r="B257" s="82"/>
      <c r="C257" s="83"/>
      <c r="D257" s="84"/>
      <c r="H257" s="36"/>
    </row>
    <row r="258" spans="1:8" s="35" customFormat="1">
      <c r="A258" s="42"/>
      <c r="B258" s="82"/>
      <c r="C258" s="83"/>
      <c r="D258" s="84"/>
      <c r="H258" s="36"/>
    </row>
    <row r="259" spans="1:8" s="35" customFormat="1">
      <c r="A259" s="42"/>
      <c r="B259" s="82"/>
      <c r="C259" s="83"/>
      <c r="D259" s="84"/>
      <c r="H259" s="36"/>
    </row>
    <row r="260" spans="1:8" s="35" customFormat="1">
      <c r="A260" s="42"/>
      <c r="B260" s="82"/>
      <c r="C260" s="83"/>
      <c r="D260" s="84"/>
      <c r="H260" s="36"/>
    </row>
    <row r="261" spans="1:8" s="35" customFormat="1">
      <c r="A261" s="42"/>
      <c r="B261" s="82"/>
      <c r="C261" s="83"/>
      <c r="D261" s="84"/>
      <c r="H261" s="36"/>
    </row>
    <row r="262" spans="1:8" s="35" customFormat="1">
      <c r="A262" s="42"/>
      <c r="B262" s="82"/>
      <c r="C262" s="83"/>
      <c r="D262" s="84"/>
      <c r="H262" s="36"/>
    </row>
    <row r="263" spans="1:8" s="35" customFormat="1">
      <c r="A263" s="42"/>
      <c r="B263" s="82"/>
      <c r="C263" s="83"/>
      <c r="D263" s="84"/>
      <c r="H263" s="36"/>
    </row>
    <row r="264" spans="1:8" s="35" customFormat="1">
      <c r="A264" s="42"/>
      <c r="B264" s="82"/>
      <c r="C264" s="83"/>
      <c r="D264" s="84"/>
      <c r="H264" s="36"/>
    </row>
    <row r="265" spans="1:8" s="35" customFormat="1">
      <c r="A265" s="42"/>
      <c r="B265" s="82"/>
      <c r="C265" s="83"/>
      <c r="D265" s="84"/>
      <c r="H265" s="36"/>
    </row>
    <row r="266" spans="1:8" s="35" customFormat="1">
      <c r="A266" s="42"/>
      <c r="B266" s="82"/>
      <c r="C266" s="83"/>
      <c r="D266" s="84"/>
      <c r="H266" s="36"/>
    </row>
    <row r="267" spans="1:8" s="35" customFormat="1">
      <c r="A267" s="42"/>
      <c r="B267" s="82"/>
      <c r="C267" s="83"/>
      <c r="D267" s="84"/>
      <c r="H267" s="36"/>
    </row>
    <row r="268" spans="1:8" s="35" customFormat="1">
      <c r="A268" s="42"/>
      <c r="B268" s="82"/>
      <c r="C268" s="83"/>
      <c r="D268" s="84"/>
      <c r="H268" s="36"/>
    </row>
    <row r="269" spans="1:8" s="35" customFormat="1">
      <c r="A269" s="42"/>
      <c r="B269" s="82"/>
      <c r="C269" s="83"/>
      <c r="D269" s="84"/>
      <c r="H269" s="36"/>
    </row>
    <row r="270" spans="1:8" s="35" customFormat="1">
      <c r="A270" s="42"/>
      <c r="B270" s="82"/>
      <c r="C270" s="83"/>
      <c r="D270" s="84"/>
      <c r="H270" s="36"/>
    </row>
    <row r="271" spans="1:8" s="35" customFormat="1">
      <c r="A271" s="42"/>
      <c r="B271" s="82"/>
      <c r="C271" s="83"/>
      <c r="D271" s="84"/>
      <c r="H271" s="36"/>
    </row>
    <row r="272" spans="1:8" s="35" customFormat="1">
      <c r="A272" s="42"/>
      <c r="B272" s="82"/>
      <c r="C272" s="83"/>
      <c r="D272" s="84"/>
      <c r="H272" s="36"/>
    </row>
    <row r="273" spans="1:8" s="35" customFormat="1">
      <c r="A273" s="42"/>
      <c r="B273" s="82"/>
      <c r="C273" s="83"/>
      <c r="D273" s="84"/>
      <c r="H273" s="36"/>
    </row>
    <row r="274" spans="1:8" s="35" customFormat="1">
      <c r="A274" s="42"/>
      <c r="B274" s="82"/>
      <c r="C274" s="83"/>
      <c r="D274" s="84"/>
      <c r="H274" s="36"/>
    </row>
    <row r="275" spans="1:8" s="35" customFormat="1">
      <c r="A275" s="42"/>
      <c r="B275" s="82"/>
      <c r="C275" s="83"/>
      <c r="D275" s="84"/>
      <c r="H275" s="36"/>
    </row>
    <row r="276" spans="1:8" s="35" customFormat="1">
      <c r="A276" s="42"/>
      <c r="B276" s="82"/>
      <c r="C276" s="83"/>
      <c r="D276" s="84"/>
      <c r="H276" s="36"/>
    </row>
    <row r="277" spans="1:8" s="35" customFormat="1">
      <c r="A277" s="42"/>
      <c r="B277" s="82"/>
      <c r="C277" s="83"/>
      <c r="D277" s="84"/>
      <c r="H277" s="36"/>
    </row>
    <row r="278" spans="1:8" s="35" customFormat="1">
      <c r="A278" s="42"/>
      <c r="B278" s="82"/>
      <c r="C278" s="83"/>
      <c r="D278" s="84"/>
      <c r="H278" s="36"/>
    </row>
    <row r="279" spans="1:8" s="35" customFormat="1">
      <c r="A279" s="42"/>
      <c r="B279" s="82"/>
      <c r="C279" s="83"/>
      <c r="D279" s="84"/>
      <c r="H279" s="36"/>
    </row>
    <row r="280" spans="1:8" s="35" customFormat="1">
      <c r="A280" s="42"/>
      <c r="B280" s="82"/>
      <c r="C280" s="83"/>
      <c r="D280" s="84"/>
      <c r="H280" s="36"/>
    </row>
    <row r="281" spans="1:8" s="35" customFormat="1">
      <c r="A281" s="42"/>
      <c r="B281" s="82"/>
      <c r="C281" s="83"/>
      <c r="D281" s="84"/>
      <c r="H281" s="36"/>
    </row>
    <row r="282" spans="1:8" s="35" customFormat="1">
      <c r="A282" s="42"/>
      <c r="B282" s="82"/>
      <c r="C282" s="83"/>
      <c r="D282" s="84"/>
      <c r="H282" s="36"/>
    </row>
    <row r="283" spans="1:8" s="35" customFormat="1">
      <c r="A283" s="42"/>
      <c r="B283" s="82"/>
      <c r="C283" s="83"/>
      <c r="D283" s="84"/>
      <c r="H283" s="36"/>
    </row>
    <row r="284" spans="1:8" s="35" customFormat="1">
      <c r="A284" s="42"/>
      <c r="B284" s="82"/>
      <c r="C284" s="83"/>
      <c r="D284" s="84"/>
      <c r="H284" s="36"/>
    </row>
    <row r="285" spans="1:8" s="35" customFormat="1">
      <c r="A285" s="42"/>
      <c r="B285" s="82"/>
      <c r="C285" s="83"/>
      <c r="D285" s="84"/>
      <c r="H285" s="36"/>
    </row>
    <row r="286" spans="1:8" s="35" customFormat="1">
      <c r="A286" s="42"/>
      <c r="B286" s="82"/>
      <c r="C286" s="83"/>
      <c r="D286" s="84"/>
      <c r="H286" s="36"/>
    </row>
    <row r="287" spans="1:8" s="35" customFormat="1">
      <c r="A287" s="42"/>
      <c r="B287" s="82"/>
      <c r="C287" s="83"/>
      <c r="D287" s="84"/>
      <c r="H287" s="36"/>
    </row>
    <row r="288" spans="1:8" s="35" customFormat="1">
      <c r="A288" s="42"/>
      <c r="B288" s="82"/>
      <c r="C288" s="83"/>
      <c r="D288" s="84"/>
      <c r="H288" s="36"/>
    </row>
    <row r="289" spans="1:8" s="35" customFormat="1">
      <c r="A289" s="42"/>
      <c r="B289" s="82"/>
      <c r="C289" s="83"/>
      <c r="D289" s="84"/>
      <c r="H289" s="36"/>
    </row>
    <row r="290" spans="1:8" s="35" customFormat="1">
      <c r="A290" s="42"/>
      <c r="B290" s="82"/>
      <c r="C290" s="83"/>
      <c r="D290" s="84"/>
      <c r="H290" s="36"/>
    </row>
    <row r="291" spans="1:8" s="35" customFormat="1">
      <c r="A291" s="42"/>
      <c r="B291" s="82"/>
      <c r="C291" s="83"/>
      <c r="D291" s="84"/>
      <c r="H291" s="36"/>
    </row>
    <row r="292" spans="1:8" s="35" customFormat="1">
      <c r="A292" s="42"/>
      <c r="B292" s="82"/>
      <c r="C292" s="83"/>
      <c r="D292" s="84"/>
      <c r="H292" s="36"/>
    </row>
    <row r="293" spans="1:8" s="35" customFormat="1">
      <c r="A293" s="42"/>
      <c r="B293" s="82"/>
      <c r="C293" s="83"/>
      <c r="D293" s="84"/>
      <c r="H293" s="36"/>
    </row>
    <row r="294" spans="1:8" s="35" customFormat="1">
      <c r="A294" s="42"/>
      <c r="B294" s="82"/>
      <c r="C294" s="83"/>
      <c r="D294" s="84"/>
      <c r="H294" s="36"/>
    </row>
    <row r="295" spans="1:8" s="35" customFormat="1">
      <c r="A295" s="42"/>
      <c r="B295" s="82"/>
      <c r="C295" s="83"/>
      <c r="D295" s="84"/>
      <c r="H295" s="36"/>
    </row>
    <row r="296" spans="1:8" s="35" customFormat="1">
      <c r="A296" s="42"/>
      <c r="B296" s="82"/>
      <c r="C296" s="83"/>
      <c r="D296" s="84"/>
      <c r="H296" s="36"/>
    </row>
    <row r="297" spans="1:8" s="35" customFormat="1">
      <c r="A297" s="42"/>
      <c r="B297" s="82"/>
      <c r="C297" s="83"/>
      <c r="D297" s="84"/>
      <c r="H297" s="36"/>
    </row>
    <row r="298" spans="1:8" s="35" customFormat="1">
      <c r="A298" s="42"/>
      <c r="B298" s="82"/>
      <c r="C298" s="83"/>
      <c r="D298" s="84"/>
      <c r="H298" s="36"/>
    </row>
    <row r="299" spans="1:8" s="35" customFormat="1">
      <c r="A299" s="42"/>
      <c r="B299" s="82"/>
      <c r="C299" s="83"/>
      <c r="D299" s="84"/>
      <c r="H299" s="36"/>
    </row>
    <row r="300" spans="1:8" s="35" customFormat="1">
      <c r="A300" s="42"/>
      <c r="B300" s="82"/>
      <c r="C300" s="83"/>
      <c r="D300" s="84"/>
      <c r="H300" s="36"/>
    </row>
    <row r="301" spans="1:8" s="35" customFormat="1">
      <c r="A301" s="42"/>
      <c r="B301" s="82"/>
      <c r="C301" s="83"/>
      <c r="D301" s="84"/>
      <c r="H301" s="36"/>
    </row>
    <row r="302" spans="1:8" s="35" customFormat="1">
      <c r="A302" s="42"/>
      <c r="B302" s="82"/>
      <c r="C302" s="83"/>
      <c r="D302" s="84"/>
      <c r="H302" s="36"/>
    </row>
    <row r="303" spans="1:8" s="35" customFormat="1">
      <c r="A303" s="42"/>
      <c r="B303" s="82"/>
      <c r="C303" s="83"/>
      <c r="D303" s="84"/>
      <c r="H303" s="36"/>
    </row>
    <row r="304" spans="1:8" s="35" customFormat="1">
      <c r="A304" s="42"/>
      <c r="B304" s="82"/>
      <c r="C304" s="83"/>
      <c r="D304" s="84"/>
      <c r="H304" s="36"/>
    </row>
    <row r="305" spans="1:8" s="35" customFormat="1">
      <c r="A305" s="42"/>
      <c r="B305" s="82"/>
      <c r="C305" s="83"/>
      <c r="D305" s="84"/>
      <c r="H305" s="36"/>
    </row>
    <row r="306" spans="1:8" s="35" customFormat="1">
      <c r="A306" s="42"/>
      <c r="B306" s="82"/>
      <c r="C306" s="83"/>
      <c r="D306" s="84"/>
      <c r="H306" s="36"/>
    </row>
    <row r="307" spans="1:8" s="35" customFormat="1">
      <c r="A307" s="42"/>
      <c r="B307" s="82"/>
      <c r="C307" s="83"/>
      <c r="D307" s="84"/>
      <c r="H307" s="36"/>
    </row>
    <row r="308" spans="1:8" s="35" customFormat="1">
      <c r="A308" s="42"/>
      <c r="B308" s="82"/>
      <c r="C308" s="83"/>
      <c r="D308" s="84"/>
      <c r="H308" s="36"/>
    </row>
    <row r="309" spans="1:8" s="35" customFormat="1">
      <c r="A309" s="42"/>
      <c r="B309" s="82"/>
      <c r="C309" s="83"/>
      <c r="D309" s="84"/>
      <c r="H309" s="36"/>
    </row>
    <row r="310" spans="1:8" s="35" customFormat="1">
      <c r="A310" s="42"/>
      <c r="B310" s="82"/>
      <c r="C310" s="83"/>
      <c r="D310" s="84"/>
      <c r="H310" s="36"/>
    </row>
    <row r="311" spans="1:8" s="35" customFormat="1">
      <c r="A311" s="42"/>
      <c r="B311" s="82"/>
      <c r="C311" s="83"/>
      <c r="D311" s="84"/>
      <c r="H311" s="36"/>
    </row>
    <row r="312" spans="1:8" s="35" customFormat="1">
      <c r="A312" s="42"/>
      <c r="B312" s="82"/>
      <c r="C312" s="83"/>
      <c r="D312" s="84"/>
      <c r="H312" s="36"/>
    </row>
    <row r="313" spans="1:8" s="35" customFormat="1">
      <c r="A313" s="42"/>
      <c r="B313" s="82"/>
      <c r="C313" s="83"/>
      <c r="D313" s="84"/>
      <c r="H313" s="36"/>
    </row>
    <row r="314" spans="1:8" s="35" customFormat="1">
      <c r="A314" s="42"/>
      <c r="B314" s="82"/>
      <c r="C314" s="83"/>
      <c r="D314" s="84"/>
      <c r="H314" s="36"/>
    </row>
    <row r="315" spans="1:8" s="35" customFormat="1">
      <c r="A315" s="42"/>
      <c r="B315" s="82"/>
      <c r="C315" s="83"/>
      <c r="D315" s="84"/>
      <c r="H315" s="36"/>
    </row>
    <row r="316" spans="1:8" s="35" customFormat="1">
      <c r="A316" s="42"/>
      <c r="B316" s="82"/>
      <c r="C316" s="83"/>
      <c r="D316" s="84"/>
      <c r="H316" s="36"/>
    </row>
    <row r="317" spans="1:8" s="35" customFormat="1">
      <c r="A317" s="42"/>
      <c r="B317" s="82"/>
      <c r="C317" s="83"/>
      <c r="D317" s="84"/>
      <c r="H317" s="36"/>
    </row>
    <row r="318" spans="1:8" s="35" customFormat="1">
      <c r="A318" s="42"/>
      <c r="B318" s="82"/>
      <c r="C318" s="83"/>
      <c r="D318" s="84"/>
      <c r="H318" s="36"/>
    </row>
    <row r="319" spans="1:8" s="35" customFormat="1">
      <c r="A319" s="42"/>
      <c r="B319" s="82"/>
      <c r="C319" s="83"/>
      <c r="D319" s="84"/>
      <c r="H319" s="36"/>
    </row>
    <row r="320" spans="1:8" s="35" customFormat="1">
      <c r="A320" s="42"/>
      <c r="B320" s="82"/>
      <c r="C320" s="83"/>
      <c r="D320" s="84"/>
      <c r="H320" s="36"/>
    </row>
    <row r="321" spans="1:8" s="35" customFormat="1">
      <c r="A321" s="42"/>
      <c r="B321" s="82"/>
      <c r="C321" s="83"/>
      <c r="D321" s="84"/>
      <c r="H321" s="36"/>
    </row>
    <row r="322" spans="1:8" s="35" customFormat="1">
      <c r="A322" s="42"/>
      <c r="B322" s="82"/>
      <c r="C322" s="83"/>
      <c r="D322" s="84"/>
      <c r="H322" s="36"/>
    </row>
    <row r="323" spans="1:8" s="35" customFormat="1">
      <c r="A323" s="42"/>
      <c r="B323" s="82"/>
      <c r="C323" s="83"/>
      <c r="D323" s="84"/>
      <c r="H323" s="36"/>
    </row>
    <row r="324" spans="1:8" s="35" customFormat="1">
      <c r="A324" s="42"/>
      <c r="B324" s="82"/>
      <c r="C324" s="83"/>
      <c r="D324" s="84"/>
      <c r="H324" s="36"/>
    </row>
    <row r="325" spans="1:8" s="35" customFormat="1">
      <c r="A325" s="42"/>
      <c r="B325" s="82"/>
      <c r="C325" s="83"/>
      <c r="D325" s="84"/>
      <c r="H325" s="36"/>
    </row>
    <row r="326" spans="1:8" s="35" customFormat="1">
      <c r="A326" s="42"/>
      <c r="B326" s="82"/>
      <c r="C326" s="83"/>
      <c r="D326" s="84"/>
      <c r="H326" s="36"/>
    </row>
    <row r="327" spans="1:8" s="35" customFormat="1">
      <c r="A327" s="42"/>
      <c r="B327" s="82"/>
      <c r="C327" s="83"/>
      <c r="D327" s="84"/>
      <c r="H327" s="36"/>
    </row>
    <row r="328" spans="1:8" s="35" customFormat="1">
      <c r="A328" s="42"/>
      <c r="B328" s="82"/>
      <c r="C328" s="83"/>
      <c r="D328" s="84"/>
      <c r="H328" s="36"/>
    </row>
    <row r="329" spans="1:8" s="35" customFormat="1">
      <c r="A329" s="42"/>
      <c r="B329" s="82"/>
      <c r="C329" s="83"/>
      <c r="D329" s="84"/>
      <c r="H329" s="36"/>
    </row>
    <row r="330" spans="1:8" s="35" customFormat="1">
      <c r="A330" s="42"/>
      <c r="B330" s="82"/>
      <c r="C330" s="83"/>
      <c r="D330" s="84"/>
      <c r="H330" s="36"/>
    </row>
    <row r="331" spans="1:8" s="35" customFormat="1">
      <c r="A331" s="42"/>
      <c r="B331" s="82"/>
      <c r="C331" s="83"/>
      <c r="D331" s="84"/>
      <c r="H331" s="36"/>
    </row>
    <row r="332" spans="1:8" s="35" customFormat="1">
      <c r="A332" s="42"/>
      <c r="B332" s="82"/>
      <c r="C332" s="83"/>
      <c r="D332" s="84"/>
      <c r="H332" s="36"/>
    </row>
    <row r="333" spans="1:8" s="35" customFormat="1">
      <c r="A333" s="42"/>
      <c r="B333" s="82"/>
      <c r="C333" s="83"/>
      <c r="D333" s="84"/>
      <c r="H333" s="36"/>
    </row>
    <row r="334" spans="1:8" s="35" customFormat="1">
      <c r="A334" s="42"/>
      <c r="B334" s="82"/>
      <c r="C334" s="83"/>
      <c r="D334" s="84"/>
      <c r="H334" s="36"/>
    </row>
    <row r="335" spans="1:8" s="35" customFormat="1">
      <c r="A335" s="42"/>
      <c r="B335" s="82"/>
      <c r="C335" s="83"/>
      <c r="D335" s="84"/>
      <c r="H335" s="36"/>
    </row>
    <row r="336" spans="1:8" s="35" customFormat="1">
      <c r="A336" s="42"/>
      <c r="B336" s="82"/>
      <c r="C336" s="83"/>
      <c r="D336" s="84"/>
      <c r="H336" s="36"/>
    </row>
    <row r="337" spans="1:8" s="35" customFormat="1">
      <c r="A337" s="42"/>
      <c r="B337" s="82"/>
      <c r="C337" s="83"/>
      <c r="D337" s="84"/>
      <c r="H337" s="36"/>
    </row>
    <row r="338" spans="1:8" s="35" customFormat="1">
      <c r="A338" s="42"/>
      <c r="B338" s="82"/>
      <c r="C338" s="83"/>
      <c r="D338" s="84"/>
      <c r="H338" s="36"/>
    </row>
    <row r="339" spans="1:8" s="35" customFormat="1">
      <c r="A339" s="42"/>
      <c r="B339" s="82"/>
      <c r="C339" s="83"/>
      <c r="D339" s="84"/>
      <c r="H339" s="36"/>
    </row>
    <row r="340" spans="1:8" s="35" customFormat="1">
      <c r="A340" s="42"/>
      <c r="B340" s="82"/>
      <c r="C340" s="83"/>
      <c r="D340" s="84"/>
      <c r="H340" s="36"/>
    </row>
    <row r="341" spans="1:8" s="35" customFormat="1">
      <c r="A341" s="42"/>
      <c r="B341" s="82"/>
      <c r="C341" s="83"/>
      <c r="D341" s="84"/>
      <c r="H341" s="36"/>
    </row>
    <row r="342" spans="1:8" s="35" customFormat="1">
      <c r="A342" s="42"/>
      <c r="B342" s="82"/>
      <c r="C342" s="83"/>
      <c r="D342" s="84"/>
      <c r="H342" s="36"/>
    </row>
    <row r="343" spans="1:8" s="35" customFormat="1">
      <c r="A343" s="42"/>
      <c r="B343" s="82"/>
      <c r="C343" s="83"/>
      <c r="D343" s="84"/>
      <c r="H343" s="36"/>
    </row>
    <row r="344" spans="1:8" s="35" customFormat="1">
      <c r="A344" s="42"/>
      <c r="B344" s="82"/>
      <c r="C344" s="83"/>
      <c r="D344" s="84"/>
      <c r="H344" s="36"/>
    </row>
    <row r="345" spans="1:8" s="35" customFormat="1">
      <c r="A345" s="42"/>
      <c r="B345" s="82"/>
      <c r="C345" s="83"/>
      <c r="D345" s="84"/>
      <c r="H345" s="36"/>
    </row>
    <row r="346" spans="1:8" s="35" customFormat="1">
      <c r="A346" s="42"/>
      <c r="B346" s="82"/>
      <c r="C346" s="83"/>
      <c r="D346" s="84"/>
      <c r="H346" s="36"/>
    </row>
    <row r="347" spans="1:8" s="35" customFormat="1">
      <c r="A347" s="42"/>
      <c r="B347" s="82"/>
      <c r="C347" s="83"/>
      <c r="D347" s="84"/>
      <c r="H347" s="36"/>
    </row>
    <row r="348" spans="1:8" s="35" customFormat="1">
      <c r="A348" s="42"/>
      <c r="B348" s="82"/>
      <c r="C348" s="83"/>
      <c r="D348" s="84"/>
      <c r="H348" s="36"/>
    </row>
    <row r="349" spans="1:8" s="35" customFormat="1">
      <c r="A349" s="42"/>
      <c r="B349" s="82"/>
      <c r="C349" s="83"/>
      <c r="D349" s="84"/>
      <c r="H349" s="36"/>
    </row>
    <row r="350" spans="1:8" s="35" customFormat="1">
      <c r="A350" s="42"/>
      <c r="B350" s="82"/>
      <c r="C350" s="83"/>
      <c r="D350" s="84"/>
      <c r="H350" s="36"/>
    </row>
    <row r="351" spans="1:8" s="35" customFormat="1">
      <c r="A351" s="42"/>
      <c r="B351" s="82"/>
      <c r="C351" s="83"/>
      <c r="D351" s="84"/>
      <c r="H351" s="36"/>
    </row>
    <row r="352" spans="1:8" s="35" customFormat="1">
      <c r="A352" s="42"/>
      <c r="B352" s="82"/>
      <c r="C352" s="83"/>
      <c r="D352" s="84"/>
      <c r="H352" s="36"/>
    </row>
    <row r="353" spans="1:8" s="35" customFormat="1">
      <c r="A353" s="42"/>
      <c r="B353" s="82"/>
      <c r="C353" s="83"/>
      <c r="D353" s="84"/>
      <c r="H353" s="36"/>
    </row>
    <row r="354" spans="1:8" s="35" customFormat="1">
      <c r="A354" s="42"/>
      <c r="B354" s="82"/>
      <c r="C354" s="83"/>
      <c r="D354" s="84"/>
      <c r="H354" s="36"/>
    </row>
    <row r="355" spans="1:8" s="35" customFormat="1">
      <c r="A355" s="42"/>
      <c r="B355" s="82"/>
      <c r="C355" s="83"/>
      <c r="D355" s="84"/>
      <c r="H355" s="36"/>
    </row>
    <row r="356" spans="1:8" s="35" customFormat="1">
      <c r="A356" s="42"/>
      <c r="B356" s="82"/>
      <c r="C356" s="83"/>
      <c r="D356" s="84"/>
      <c r="H356" s="36"/>
    </row>
    <row r="357" spans="1:8" s="35" customFormat="1">
      <c r="A357" s="42"/>
      <c r="B357" s="82"/>
      <c r="C357" s="83"/>
      <c r="D357" s="84"/>
      <c r="H357" s="36"/>
    </row>
    <row r="358" spans="1:8" s="35" customFormat="1">
      <c r="A358" s="42"/>
      <c r="B358" s="82"/>
      <c r="C358" s="83"/>
      <c r="D358" s="84"/>
      <c r="H358" s="36"/>
    </row>
    <row r="359" spans="1:8" s="35" customFormat="1">
      <c r="A359" s="42"/>
      <c r="B359" s="82"/>
      <c r="C359" s="83"/>
      <c r="D359" s="84"/>
      <c r="H359" s="36"/>
    </row>
    <row r="360" spans="1:8" s="35" customFormat="1">
      <c r="A360" s="42"/>
      <c r="B360" s="82"/>
      <c r="C360" s="83"/>
      <c r="D360" s="84"/>
      <c r="H360" s="36"/>
    </row>
    <row r="361" spans="1:8" s="35" customFormat="1">
      <c r="A361" s="42"/>
      <c r="B361" s="82"/>
      <c r="C361" s="83"/>
      <c r="D361" s="84"/>
      <c r="H361" s="36"/>
    </row>
    <row r="362" spans="1:8" s="35" customFormat="1">
      <c r="A362" s="42"/>
      <c r="B362" s="82"/>
      <c r="C362" s="83"/>
      <c r="D362" s="84"/>
      <c r="H362" s="36"/>
    </row>
    <row r="363" spans="1:8" s="35" customFormat="1">
      <c r="A363" s="42"/>
      <c r="B363" s="82"/>
      <c r="C363" s="83"/>
      <c r="D363" s="84"/>
      <c r="H363" s="36"/>
    </row>
    <row r="364" spans="1:8" s="35" customFormat="1">
      <c r="A364" s="42"/>
      <c r="B364" s="82"/>
      <c r="C364" s="83"/>
      <c r="D364" s="84"/>
      <c r="H364" s="36"/>
    </row>
    <row r="365" spans="1:8" s="35" customFormat="1">
      <c r="A365" s="42"/>
      <c r="B365" s="82"/>
      <c r="C365" s="83"/>
      <c r="D365" s="84"/>
      <c r="H365" s="36"/>
    </row>
    <row r="366" spans="1:8" s="35" customFormat="1">
      <c r="A366" s="42"/>
      <c r="B366" s="82"/>
      <c r="C366" s="83"/>
      <c r="D366" s="84"/>
      <c r="H366" s="36"/>
    </row>
    <row r="367" spans="1:8" s="35" customFormat="1">
      <c r="A367" s="42"/>
      <c r="B367" s="82"/>
      <c r="C367" s="83"/>
      <c r="D367" s="84"/>
      <c r="H367" s="36"/>
    </row>
    <row r="368" spans="1:8" s="35" customFormat="1">
      <c r="A368" s="42"/>
      <c r="B368" s="82"/>
      <c r="C368" s="83"/>
      <c r="D368" s="84"/>
      <c r="H368" s="36"/>
    </row>
    <row r="369" spans="1:8" s="35" customFormat="1">
      <c r="A369" s="42"/>
      <c r="B369" s="82"/>
      <c r="C369" s="83"/>
      <c r="D369" s="84"/>
      <c r="H369" s="36"/>
    </row>
    <row r="370" spans="1:8" s="35" customFormat="1">
      <c r="A370" s="42"/>
      <c r="B370" s="82"/>
      <c r="C370" s="83"/>
      <c r="D370" s="84"/>
      <c r="H370" s="36"/>
    </row>
    <row r="371" spans="1:8" s="35" customFormat="1">
      <c r="A371" s="42"/>
      <c r="B371" s="82"/>
      <c r="C371" s="83"/>
      <c r="D371" s="84"/>
      <c r="H371" s="36"/>
    </row>
    <row r="372" spans="1:8" s="35" customFormat="1">
      <c r="A372" s="42"/>
      <c r="B372" s="82"/>
      <c r="C372" s="83"/>
      <c r="D372" s="84"/>
      <c r="H372" s="36"/>
    </row>
    <row r="373" spans="1:8" s="35" customFormat="1">
      <c r="A373" s="42"/>
      <c r="B373" s="82"/>
      <c r="C373" s="83"/>
      <c r="D373" s="84"/>
      <c r="H373" s="36"/>
    </row>
    <row r="374" spans="1:8" s="35" customFormat="1">
      <c r="A374" s="42"/>
      <c r="B374" s="82"/>
      <c r="C374" s="83"/>
      <c r="D374" s="84"/>
      <c r="H374" s="36"/>
    </row>
    <row r="375" spans="1:8" s="35" customFormat="1">
      <c r="A375" s="42"/>
      <c r="B375" s="82"/>
      <c r="C375" s="83"/>
      <c r="D375" s="84"/>
      <c r="H375" s="36"/>
    </row>
    <row r="376" spans="1:8" s="35" customFormat="1">
      <c r="A376" s="42"/>
      <c r="B376" s="82"/>
      <c r="C376" s="83"/>
      <c r="D376" s="84"/>
      <c r="H376" s="36"/>
    </row>
    <row r="377" spans="1:8" s="35" customFormat="1">
      <c r="A377" s="42"/>
      <c r="B377" s="82"/>
      <c r="C377" s="83"/>
      <c r="D377" s="84"/>
      <c r="H377" s="36"/>
    </row>
    <row r="378" spans="1:8" s="35" customFormat="1">
      <c r="A378" s="42"/>
      <c r="B378" s="82"/>
      <c r="C378" s="83"/>
      <c r="D378" s="84"/>
      <c r="H378" s="36"/>
    </row>
    <row r="379" spans="1:8" s="35" customFormat="1">
      <c r="A379" s="42"/>
      <c r="B379" s="82"/>
      <c r="C379" s="83"/>
      <c r="D379" s="84"/>
      <c r="H379" s="36"/>
    </row>
    <row r="380" spans="1:8" s="35" customFormat="1">
      <c r="A380" s="42"/>
      <c r="B380" s="82"/>
      <c r="C380" s="83"/>
      <c r="D380" s="84"/>
      <c r="H380" s="36"/>
    </row>
    <row r="381" spans="1:8" s="35" customFormat="1">
      <c r="A381" s="42"/>
      <c r="B381" s="82"/>
      <c r="C381" s="83"/>
      <c r="D381" s="84"/>
      <c r="H381" s="36"/>
    </row>
    <row r="382" spans="1:8" s="35" customFormat="1">
      <c r="A382" s="42"/>
      <c r="B382" s="82"/>
      <c r="C382" s="83"/>
      <c r="D382" s="84"/>
      <c r="H382" s="36"/>
    </row>
    <row r="383" spans="1:8" s="35" customFormat="1">
      <c r="A383" s="42"/>
      <c r="B383" s="82"/>
      <c r="C383" s="83"/>
      <c r="D383" s="84"/>
      <c r="H383" s="36"/>
    </row>
    <row r="384" spans="1:8" s="35" customFormat="1">
      <c r="A384" s="42"/>
      <c r="B384" s="82"/>
      <c r="C384" s="83"/>
      <c r="D384" s="84"/>
      <c r="H384" s="36"/>
    </row>
    <row r="385" spans="1:8" s="35" customFormat="1">
      <c r="A385" s="42"/>
      <c r="B385" s="82"/>
      <c r="C385" s="83"/>
      <c r="D385" s="84"/>
      <c r="H385" s="36"/>
    </row>
    <row r="386" spans="1:8" s="35" customFormat="1">
      <c r="A386" s="42"/>
      <c r="B386" s="82"/>
      <c r="C386" s="83"/>
      <c r="D386" s="84"/>
      <c r="H386" s="36"/>
    </row>
    <row r="387" spans="1:8" s="35" customFormat="1">
      <c r="A387" s="42"/>
      <c r="B387" s="82"/>
      <c r="C387" s="83"/>
      <c r="D387" s="84"/>
      <c r="H387" s="36"/>
    </row>
    <row r="388" spans="1:8" s="35" customFormat="1">
      <c r="A388" s="42"/>
      <c r="B388" s="82"/>
      <c r="C388" s="83"/>
      <c r="D388" s="84"/>
      <c r="H388" s="36"/>
    </row>
    <row r="389" spans="1:8" s="35" customFormat="1">
      <c r="A389" s="42"/>
      <c r="B389" s="82"/>
      <c r="C389" s="83"/>
      <c r="D389" s="84"/>
      <c r="H389" s="36"/>
    </row>
    <row r="390" spans="1:8" s="35" customFormat="1">
      <c r="A390" s="42"/>
      <c r="B390" s="82"/>
      <c r="C390" s="83"/>
      <c r="D390" s="84"/>
      <c r="H390" s="36"/>
    </row>
    <row r="391" spans="1:8" s="35" customFormat="1">
      <c r="A391" s="42"/>
      <c r="B391" s="82"/>
      <c r="C391" s="83"/>
      <c r="D391" s="84"/>
      <c r="H391" s="36"/>
    </row>
    <row r="392" spans="1:8" s="35" customFormat="1">
      <c r="A392" s="42"/>
      <c r="B392" s="82"/>
      <c r="C392" s="83"/>
      <c r="D392" s="84"/>
      <c r="H392" s="36"/>
    </row>
    <row r="393" spans="1:8" s="35" customFormat="1">
      <c r="A393" s="42"/>
      <c r="B393" s="82"/>
      <c r="C393" s="83"/>
      <c r="D393" s="84"/>
      <c r="H393" s="36"/>
    </row>
    <row r="394" spans="1:8" s="35" customFormat="1">
      <c r="A394" s="42"/>
      <c r="B394" s="82"/>
      <c r="C394" s="83"/>
      <c r="D394" s="84"/>
      <c r="H394" s="36"/>
    </row>
    <row r="395" spans="1:8" s="35" customFormat="1">
      <c r="A395" s="42"/>
      <c r="B395" s="82"/>
      <c r="C395" s="83"/>
      <c r="D395" s="84"/>
      <c r="H395" s="36"/>
    </row>
    <row r="396" spans="1:8" s="35" customFormat="1">
      <c r="A396" s="42"/>
      <c r="B396" s="82"/>
      <c r="C396" s="83"/>
      <c r="D396" s="84"/>
      <c r="H396" s="36"/>
    </row>
    <row r="397" spans="1:8" s="35" customFormat="1">
      <c r="A397" s="42"/>
      <c r="B397" s="82"/>
      <c r="C397" s="83"/>
      <c r="D397" s="84"/>
      <c r="H397" s="36"/>
    </row>
    <row r="398" spans="1:8" s="35" customFormat="1">
      <c r="A398" s="42"/>
      <c r="B398" s="82"/>
      <c r="C398" s="83"/>
      <c r="D398" s="84"/>
      <c r="H398" s="36"/>
    </row>
    <row r="399" spans="1:8" s="35" customFormat="1">
      <c r="A399" s="42"/>
      <c r="B399" s="82"/>
      <c r="C399" s="83"/>
      <c r="D399" s="84"/>
      <c r="H399" s="36"/>
    </row>
    <row r="400" spans="1:8" s="35" customFormat="1">
      <c r="A400" s="42"/>
      <c r="B400" s="82"/>
      <c r="C400" s="83"/>
      <c r="D400" s="84"/>
      <c r="H400" s="36"/>
    </row>
    <row r="401" spans="1:8" s="35" customFormat="1">
      <c r="A401" s="42"/>
      <c r="B401" s="82"/>
      <c r="C401" s="83"/>
      <c r="D401" s="84"/>
      <c r="H401" s="36"/>
    </row>
    <row r="402" spans="1:8" s="35" customFormat="1">
      <c r="A402" s="42"/>
      <c r="B402" s="82"/>
      <c r="C402" s="83"/>
      <c r="D402" s="84"/>
      <c r="H402" s="36"/>
    </row>
    <row r="403" spans="1:8" s="35" customFormat="1">
      <c r="A403" s="42"/>
      <c r="B403" s="82"/>
      <c r="C403" s="83"/>
      <c r="D403" s="84"/>
      <c r="H403" s="36"/>
    </row>
    <row r="404" spans="1:8" s="35" customFormat="1">
      <c r="A404" s="42"/>
      <c r="B404" s="82"/>
      <c r="C404" s="83"/>
      <c r="D404" s="84"/>
      <c r="H404" s="36"/>
    </row>
    <row r="405" spans="1:8" s="35" customFormat="1">
      <c r="A405" s="42"/>
      <c r="B405" s="82"/>
      <c r="C405" s="83"/>
      <c r="D405" s="84"/>
      <c r="H405" s="36"/>
    </row>
    <row r="406" spans="1:8" s="35" customFormat="1">
      <c r="A406" s="42"/>
      <c r="B406" s="82"/>
      <c r="C406" s="83"/>
      <c r="D406" s="84"/>
      <c r="H406" s="36"/>
    </row>
    <row r="407" spans="1:8" s="35" customFormat="1">
      <c r="A407" s="42"/>
      <c r="B407" s="82"/>
      <c r="C407" s="83"/>
      <c r="D407" s="84"/>
      <c r="H407" s="36"/>
    </row>
    <row r="408" spans="1:8" s="35" customFormat="1">
      <c r="A408" s="42"/>
      <c r="B408" s="82"/>
      <c r="C408" s="83"/>
      <c r="D408" s="84"/>
      <c r="H408" s="36"/>
    </row>
    <row r="409" spans="1:8" s="35" customFormat="1">
      <c r="A409" s="42"/>
      <c r="B409" s="82"/>
      <c r="C409" s="83"/>
      <c r="D409" s="84"/>
      <c r="H409" s="36"/>
    </row>
    <row r="410" spans="1:8" s="35" customFormat="1">
      <c r="A410" s="42"/>
      <c r="B410" s="82"/>
      <c r="C410" s="83"/>
      <c r="D410" s="84"/>
      <c r="H410" s="36"/>
    </row>
    <row r="411" spans="1:8" s="35" customFormat="1">
      <c r="A411" s="42"/>
      <c r="B411" s="82"/>
      <c r="C411" s="83"/>
      <c r="D411" s="84"/>
      <c r="H411" s="36"/>
    </row>
    <row r="412" spans="1:8" s="35" customFormat="1">
      <c r="A412" s="42"/>
      <c r="B412" s="82"/>
      <c r="C412" s="83"/>
      <c r="D412" s="84"/>
      <c r="H412" s="36"/>
    </row>
    <row r="413" spans="1:8" s="35" customFormat="1">
      <c r="A413" s="42"/>
      <c r="B413" s="82"/>
      <c r="C413" s="83"/>
      <c r="D413" s="84"/>
      <c r="H413" s="36"/>
    </row>
    <row r="414" spans="1:8" s="35" customFormat="1">
      <c r="A414" s="42"/>
      <c r="B414" s="82"/>
      <c r="C414" s="83"/>
      <c r="D414" s="84"/>
      <c r="H414" s="36"/>
    </row>
    <row r="415" spans="1:8" s="35" customFormat="1">
      <c r="A415" s="42"/>
      <c r="B415" s="82"/>
      <c r="C415" s="83"/>
      <c r="D415" s="84"/>
      <c r="H415" s="36"/>
    </row>
    <row r="416" spans="1:8" s="35" customFormat="1">
      <c r="A416" s="42"/>
      <c r="B416" s="82"/>
      <c r="C416" s="83"/>
      <c r="D416" s="84"/>
      <c r="H416" s="36"/>
    </row>
    <row r="417" spans="1:8" s="35" customFormat="1">
      <c r="A417" s="42"/>
      <c r="B417" s="82"/>
      <c r="C417" s="83"/>
      <c r="D417" s="84"/>
      <c r="H417" s="36"/>
    </row>
    <row r="418" spans="1:8" s="35" customFormat="1">
      <c r="A418" s="42"/>
      <c r="B418" s="82"/>
      <c r="C418" s="83"/>
      <c r="D418" s="84"/>
      <c r="H418" s="36"/>
    </row>
    <row r="419" spans="1:8" s="35" customFormat="1">
      <c r="A419" s="42"/>
      <c r="B419" s="82"/>
      <c r="C419" s="83"/>
      <c r="D419" s="84"/>
      <c r="H419" s="36"/>
    </row>
    <row r="420" spans="1:8" s="35" customFormat="1">
      <c r="A420" s="42"/>
      <c r="B420" s="82"/>
      <c r="C420" s="83"/>
      <c r="D420" s="84"/>
      <c r="H420" s="36"/>
    </row>
    <row r="421" spans="1:8" s="35" customFormat="1">
      <c r="A421" s="42"/>
      <c r="B421" s="82"/>
      <c r="C421" s="83"/>
      <c r="D421" s="84"/>
      <c r="H421" s="36"/>
    </row>
    <row r="422" spans="1:8" s="35" customFormat="1">
      <c r="A422" s="42"/>
      <c r="B422" s="82"/>
      <c r="C422" s="83"/>
      <c r="D422" s="84"/>
      <c r="H422" s="36"/>
    </row>
    <row r="423" spans="1:8" s="35" customFormat="1">
      <c r="A423" s="42"/>
      <c r="B423" s="82"/>
      <c r="C423" s="83"/>
      <c r="D423" s="84"/>
      <c r="H423" s="36"/>
    </row>
    <row r="424" spans="1:8" s="35" customFormat="1">
      <c r="A424" s="42"/>
      <c r="B424" s="82"/>
      <c r="C424" s="83"/>
      <c r="D424" s="84"/>
      <c r="H424" s="36"/>
    </row>
    <row r="425" spans="1:8" s="35" customFormat="1">
      <c r="A425" s="42"/>
      <c r="B425" s="82"/>
      <c r="C425" s="83"/>
      <c r="D425" s="84"/>
      <c r="H425" s="36"/>
    </row>
    <row r="426" spans="1:8" s="35" customFormat="1">
      <c r="A426" s="42"/>
      <c r="B426" s="82"/>
      <c r="C426" s="83"/>
      <c r="D426" s="84"/>
      <c r="H426" s="36"/>
    </row>
    <row r="427" spans="1:8" s="35" customFormat="1">
      <c r="A427" s="42"/>
      <c r="B427" s="82"/>
      <c r="C427" s="83"/>
      <c r="D427" s="84"/>
      <c r="H427" s="36"/>
    </row>
    <row r="428" spans="1:8" s="35" customFormat="1">
      <c r="A428" s="42"/>
      <c r="B428" s="82"/>
      <c r="C428" s="83"/>
      <c r="D428" s="84"/>
      <c r="H428" s="36"/>
    </row>
    <row r="429" spans="1:8" s="35" customFormat="1">
      <c r="A429" s="42"/>
      <c r="B429" s="82"/>
      <c r="C429" s="83"/>
      <c r="D429" s="84"/>
      <c r="H429" s="36"/>
    </row>
    <row r="430" spans="1:8" s="35" customFormat="1">
      <c r="A430" s="42"/>
      <c r="B430" s="82"/>
      <c r="C430" s="83"/>
      <c r="D430" s="84"/>
      <c r="H430" s="36"/>
    </row>
    <row r="431" spans="1:8" s="35" customFormat="1">
      <c r="A431" s="42"/>
      <c r="B431" s="82"/>
      <c r="C431" s="83"/>
      <c r="D431" s="84"/>
      <c r="H431" s="36"/>
    </row>
    <row r="432" spans="1:8" s="35" customFormat="1">
      <c r="A432" s="42"/>
      <c r="B432" s="82"/>
      <c r="C432" s="83"/>
      <c r="D432" s="84"/>
      <c r="H432" s="36"/>
    </row>
    <row r="433" spans="1:8" s="35" customFormat="1">
      <c r="A433" s="42"/>
      <c r="B433" s="82"/>
      <c r="C433" s="83"/>
      <c r="D433" s="84"/>
      <c r="H433" s="36"/>
    </row>
    <row r="434" spans="1:8" s="35" customFormat="1">
      <c r="A434" s="42"/>
      <c r="B434" s="82"/>
      <c r="C434" s="83"/>
      <c r="D434" s="84"/>
      <c r="H434" s="36"/>
    </row>
    <row r="435" spans="1:8" s="35" customFormat="1">
      <c r="A435" s="42"/>
      <c r="B435" s="82"/>
      <c r="C435" s="83"/>
      <c r="D435" s="84"/>
      <c r="H435" s="36"/>
    </row>
    <row r="436" spans="1:8" s="35" customFormat="1">
      <c r="A436" s="42"/>
      <c r="B436" s="82"/>
      <c r="C436" s="83"/>
      <c r="D436" s="84"/>
      <c r="H436" s="36"/>
    </row>
    <row r="437" spans="1:8" s="35" customFormat="1">
      <c r="A437" s="42"/>
      <c r="B437" s="82"/>
      <c r="C437" s="83"/>
      <c r="D437" s="84"/>
      <c r="H437" s="36"/>
    </row>
    <row r="438" spans="1:8" s="35" customFormat="1">
      <c r="A438" s="42"/>
      <c r="B438" s="82"/>
      <c r="C438" s="83"/>
      <c r="D438" s="84"/>
      <c r="H438" s="36"/>
    </row>
    <row r="439" spans="1:8" s="35" customFormat="1">
      <c r="A439" s="42"/>
      <c r="B439" s="82"/>
      <c r="C439" s="83"/>
      <c r="D439" s="84"/>
      <c r="H439" s="36"/>
    </row>
    <row r="440" spans="1:8" s="35" customFormat="1">
      <c r="A440" s="42"/>
      <c r="B440" s="82"/>
      <c r="C440" s="83"/>
      <c r="D440" s="84"/>
      <c r="H440" s="36"/>
    </row>
    <row r="441" spans="1:8" s="35" customFormat="1">
      <c r="A441" s="42"/>
      <c r="B441" s="82"/>
      <c r="C441" s="83"/>
      <c r="D441" s="84"/>
      <c r="H441" s="36"/>
    </row>
    <row r="442" spans="1:8" s="35" customFormat="1">
      <c r="A442" s="42"/>
      <c r="B442" s="82"/>
      <c r="C442" s="83"/>
      <c r="D442" s="84"/>
      <c r="H442" s="36"/>
    </row>
    <row r="443" spans="1:8" s="35" customFormat="1">
      <c r="A443" s="42"/>
      <c r="B443" s="82"/>
      <c r="C443" s="83"/>
      <c r="D443" s="84"/>
      <c r="H443" s="36"/>
    </row>
    <row r="444" spans="1:8" s="35" customFormat="1">
      <c r="A444" s="42"/>
      <c r="B444" s="82"/>
      <c r="C444" s="83"/>
      <c r="D444" s="84"/>
      <c r="H444" s="36"/>
    </row>
    <row r="445" spans="1:8" s="35" customFormat="1">
      <c r="A445" s="42"/>
      <c r="B445" s="82"/>
      <c r="C445" s="83"/>
      <c r="D445" s="84"/>
      <c r="H445" s="36"/>
    </row>
    <row r="446" spans="1:8" s="35" customFormat="1">
      <c r="A446" s="42"/>
      <c r="B446" s="82"/>
      <c r="C446" s="83"/>
      <c r="D446" s="84"/>
      <c r="H446" s="36"/>
    </row>
    <row r="447" spans="1:8" s="35" customFormat="1">
      <c r="A447" s="42"/>
      <c r="B447" s="82"/>
      <c r="C447" s="83"/>
      <c r="D447" s="84"/>
      <c r="H447" s="36"/>
    </row>
    <row r="448" spans="1:8" s="35" customFormat="1">
      <c r="A448" s="42"/>
      <c r="B448" s="82"/>
      <c r="C448" s="83"/>
      <c r="D448" s="84"/>
      <c r="H448" s="36"/>
    </row>
    <row r="449" spans="1:8" s="35" customFormat="1">
      <c r="A449" s="42"/>
      <c r="B449" s="82"/>
      <c r="C449" s="83"/>
      <c r="D449" s="84"/>
      <c r="H449" s="36"/>
    </row>
    <row r="450" spans="1:8" s="35" customFormat="1">
      <c r="A450" s="42"/>
      <c r="B450" s="82"/>
      <c r="C450" s="83"/>
      <c r="D450" s="84"/>
      <c r="H450" s="36"/>
    </row>
    <row r="451" spans="1:8" s="35" customFormat="1">
      <c r="A451" s="42"/>
      <c r="B451" s="82"/>
      <c r="C451" s="83"/>
      <c r="D451" s="84"/>
      <c r="H451" s="36"/>
    </row>
    <row r="452" spans="1:8" s="35" customFormat="1">
      <c r="A452" s="42"/>
      <c r="B452" s="82"/>
      <c r="C452" s="83"/>
      <c r="D452" s="84"/>
      <c r="H452" s="36"/>
    </row>
    <row r="453" spans="1:8" s="35" customFormat="1">
      <c r="A453" s="42"/>
      <c r="B453" s="82"/>
      <c r="C453" s="83"/>
      <c r="D453" s="84"/>
      <c r="H453" s="36"/>
    </row>
    <row r="454" spans="1:8" s="35" customFormat="1">
      <c r="A454" s="42"/>
      <c r="B454" s="82"/>
      <c r="C454" s="83"/>
      <c r="D454" s="84"/>
      <c r="H454" s="36"/>
    </row>
    <row r="455" spans="1:8" s="35" customFormat="1">
      <c r="A455" s="42"/>
      <c r="B455" s="82"/>
      <c r="C455" s="83"/>
      <c r="D455" s="84"/>
      <c r="H455" s="36"/>
    </row>
    <row r="456" spans="1:8" s="35" customFormat="1">
      <c r="A456" s="42"/>
      <c r="B456" s="82"/>
      <c r="C456" s="83"/>
      <c r="D456" s="84"/>
      <c r="H456" s="36"/>
    </row>
    <row r="457" spans="1:8" s="35" customFormat="1">
      <c r="A457" s="42"/>
      <c r="B457" s="82"/>
      <c r="C457" s="83"/>
      <c r="D457" s="84"/>
      <c r="H457" s="36"/>
    </row>
    <row r="458" spans="1:8" s="35" customFormat="1">
      <c r="A458" s="42"/>
      <c r="B458" s="82"/>
      <c r="C458" s="83"/>
      <c r="D458" s="84"/>
      <c r="H458" s="36"/>
    </row>
    <row r="459" spans="1:8" s="35" customFormat="1">
      <c r="A459" s="42"/>
      <c r="B459" s="82"/>
      <c r="C459" s="83"/>
      <c r="D459" s="84"/>
      <c r="H459" s="36"/>
    </row>
    <row r="460" spans="1:8" s="35" customFormat="1">
      <c r="A460" s="42"/>
      <c r="B460" s="82"/>
      <c r="C460" s="83"/>
      <c r="D460" s="84"/>
      <c r="H460" s="36"/>
    </row>
    <row r="461" spans="1:8" s="35" customFormat="1">
      <c r="A461" s="42"/>
      <c r="B461" s="82"/>
      <c r="C461" s="83"/>
      <c r="D461" s="84"/>
      <c r="H461" s="36"/>
    </row>
    <row r="462" spans="1:8" s="35" customFormat="1">
      <c r="A462" s="42"/>
      <c r="B462" s="82"/>
      <c r="C462" s="83"/>
      <c r="D462" s="84"/>
      <c r="H462" s="36"/>
    </row>
    <row r="463" spans="1:8" s="35" customFormat="1">
      <c r="A463" s="42"/>
      <c r="B463" s="82"/>
      <c r="C463" s="83"/>
      <c r="D463" s="84"/>
      <c r="H463" s="36"/>
    </row>
    <row r="464" spans="1:8" s="35" customFormat="1">
      <c r="A464" s="42"/>
      <c r="B464" s="82"/>
      <c r="C464" s="83"/>
      <c r="D464" s="84"/>
      <c r="H464" s="36"/>
    </row>
    <row r="465" spans="1:8" s="35" customFormat="1">
      <c r="A465" s="42"/>
      <c r="B465" s="82"/>
      <c r="C465" s="83"/>
      <c r="D465" s="84"/>
      <c r="H465" s="36"/>
    </row>
    <row r="466" spans="1:8" s="35" customFormat="1">
      <c r="A466" s="42"/>
      <c r="B466" s="82"/>
      <c r="C466" s="83"/>
      <c r="D466" s="84"/>
      <c r="H466" s="36"/>
    </row>
    <row r="467" spans="1:8" s="35" customFormat="1">
      <c r="A467" s="42"/>
      <c r="B467" s="82"/>
      <c r="C467" s="83"/>
      <c r="D467" s="84"/>
      <c r="H467" s="36"/>
    </row>
    <row r="468" spans="1:8" s="35" customFormat="1">
      <c r="A468" s="42"/>
      <c r="B468" s="82"/>
      <c r="C468" s="83"/>
      <c r="D468" s="84"/>
      <c r="H468" s="36"/>
    </row>
    <row r="469" spans="1:8" s="35" customFormat="1">
      <c r="A469" s="42"/>
      <c r="B469" s="82"/>
      <c r="C469" s="83"/>
      <c r="D469" s="84"/>
      <c r="H469" s="36"/>
    </row>
    <row r="470" spans="1:8" s="35" customFormat="1">
      <c r="A470" s="42"/>
      <c r="B470" s="82"/>
      <c r="C470" s="83"/>
      <c r="D470" s="84"/>
      <c r="H470" s="36"/>
    </row>
    <row r="471" spans="1:8" s="35" customFormat="1">
      <c r="A471" s="42"/>
      <c r="B471" s="82"/>
      <c r="C471" s="83"/>
      <c r="D471" s="84"/>
      <c r="H471" s="36"/>
    </row>
    <row r="472" spans="1:8" s="35" customFormat="1">
      <c r="A472" s="42"/>
      <c r="B472" s="82"/>
      <c r="C472" s="83"/>
      <c r="D472" s="84"/>
      <c r="H472" s="36"/>
    </row>
    <row r="473" spans="1:8" s="35" customFormat="1">
      <c r="A473" s="42"/>
      <c r="B473" s="82"/>
      <c r="C473" s="83"/>
      <c r="D473" s="84"/>
      <c r="H473" s="36"/>
    </row>
    <row r="474" spans="1:8" s="35" customFormat="1">
      <c r="A474" s="42"/>
      <c r="B474" s="82"/>
      <c r="C474" s="83"/>
      <c r="D474" s="84"/>
      <c r="H474" s="36"/>
    </row>
    <row r="475" spans="1:8" s="35" customFormat="1">
      <c r="A475" s="42"/>
      <c r="B475" s="82"/>
      <c r="C475" s="83"/>
      <c r="D475" s="84"/>
      <c r="H475" s="36"/>
    </row>
    <row r="476" spans="1:8" s="35" customFormat="1">
      <c r="A476" s="42"/>
      <c r="B476" s="82"/>
      <c r="C476" s="83"/>
      <c r="D476" s="84"/>
      <c r="H476" s="36"/>
    </row>
    <row r="477" spans="1:8" s="35" customFormat="1">
      <c r="A477" s="42"/>
      <c r="B477" s="82"/>
      <c r="C477" s="83"/>
      <c r="D477" s="84"/>
      <c r="H477" s="36"/>
    </row>
    <row r="478" spans="1:8" s="35" customFormat="1">
      <c r="A478" s="42"/>
      <c r="B478" s="82"/>
      <c r="C478" s="83"/>
      <c r="D478" s="84"/>
      <c r="H478" s="36"/>
    </row>
    <row r="479" spans="1:8" s="35" customFormat="1">
      <c r="A479" s="42"/>
      <c r="B479" s="82"/>
      <c r="C479" s="83"/>
      <c r="D479" s="84"/>
      <c r="H479" s="36"/>
    </row>
    <row r="480" spans="1:8" s="35" customFormat="1">
      <c r="A480" s="42"/>
      <c r="B480" s="82"/>
      <c r="C480" s="83"/>
      <c r="D480" s="84"/>
      <c r="H480" s="36"/>
    </row>
    <row r="481" spans="1:8" s="35" customFormat="1">
      <c r="A481" s="42"/>
      <c r="B481" s="82"/>
      <c r="C481" s="83"/>
      <c r="D481" s="84"/>
      <c r="H481" s="36"/>
    </row>
    <row r="482" spans="1:8" s="35" customFormat="1">
      <c r="A482" s="42"/>
      <c r="B482" s="82"/>
      <c r="C482" s="83"/>
      <c r="D482" s="84"/>
      <c r="H482" s="36"/>
    </row>
    <row r="483" spans="1:8" s="35" customFormat="1">
      <c r="A483" s="42"/>
      <c r="B483" s="82"/>
      <c r="C483" s="83"/>
      <c r="D483" s="84"/>
      <c r="H483" s="36"/>
    </row>
    <row r="484" spans="1:8" s="35" customFormat="1">
      <c r="A484" s="42"/>
      <c r="B484" s="82"/>
      <c r="C484" s="83"/>
      <c r="D484" s="84"/>
      <c r="H484" s="36"/>
    </row>
    <row r="485" spans="1:8" s="35" customFormat="1">
      <c r="A485" s="42"/>
      <c r="B485" s="82"/>
      <c r="C485" s="83"/>
      <c r="D485" s="84"/>
      <c r="H485" s="36"/>
    </row>
    <row r="486" spans="1:8" s="35" customFormat="1">
      <c r="A486" s="42"/>
      <c r="B486" s="82"/>
      <c r="C486" s="83"/>
      <c r="D486" s="84"/>
      <c r="H486" s="36"/>
    </row>
    <row r="487" spans="1:8" s="35" customFormat="1">
      <c r="A487" s="42"/>
      <c r="B487" s="82"/>
      <c r="C487" s="83"/>
      <c r="D487" s="84"/>
      <c r="H487" s="36"/>
    </row>
    <row r="488" spans="1:8" s="35" customFormat="1">
      <c r="A488" s="42"/>
      <c r="B488" s="82"/>
      <c r="C488" s="83"/>
      <c r="D488" s="84"/>
      <c r="H488" s="36"/>
    </row>
    <row r="489" spans="1:8" s="35" customFormat="1">
      <c r="A489" s="42"/>
      <c r="B489" s="82"/>
      <c r="C489" s="83"/>
      <c r="D489" s="84"/>
      <c r="H489" s="36"/>
    </row>
    <row r="490" spans="1:8" s="35" customFormat="1">
      <c r="A490" s="42"/>
      <c r="B490" s="82"/>
      <c r="C490" s="83"/>
      <c r="D490" s="84"/>
      <c r="H490" s="36"/>
    </row>
    <row r="491" spans="1:8" s="35" customFormat="1">
      <c r="A491" s="42"/>
      <c r="B491" s="82"/>
      <c r="C491" s="83"/>
      <c r="D491" s="84"/>
      <c r="H491" s="36"/>
    </row>
    <row r="492" spans="1:8" s="35" customFormat="1">
      <c r="A492" s="42"/>
      <c r="B492" s="82"/>
      <c r="C492" s="83"/>
      <c r="D492" s="84"/>
      <c r="H492" s="36"/>
    </row>
    <row r="493" spans="1:8" s="35" customFormat="1">
      <c r="A493" s="42"/>
      <c r="B493" s="82"/>
      <c r="C493" s="83"/>
      <c r="D493" s="84"/>
      <c r="H493" s="36"/>
    </row>
    <row r="494" spans="1:8" s="35" customFormat="1">
      <c r="A494" s="42"/>
      <c r="B494" s="82"/>
      <c r="C494" s="83"/>
      <c r="D494" s="84"/>
      <c r="H494" s="36"/>
    </row>
    <row r="495" spans="1:8" s="35" customFormat="1">
      <c r="A495" s="42"/>
      <c r="B495" s="82"/>
      <c r="C495" s="83"/>
      <c r="D495" s="84"/>
      <c r="H495" s="36"/>
    </row>
    <row r="496" spans="1:8" s="35" customFormat="1">
      <c r="A496" s="42"/>
      <c r="B496" s="82"/>
      <c r="C496" s="83"/>
      <c r="D496" s="84"/>
      <c r="H496" s="36"/>
    </row>
    <row r="497" spans="1:8" s="35" customFormat="1">
      <c r="A497" s="42"/>
      <c r="B497" s="82"/>
      <c r="C497" s="83"/>
      <c r="D497" s="84"/>
      <c r="H497" s="36"/>
    </row>
    <row r="498" spans="1:8" s="35" customFormat="1">
      <c r="A498" s="42"/>
      <c r="B498" s="82"/>
      <c r="C498" s="83"/>
      <c r="D498" s="84"/>
      <c r="H498" s="36"/>
    </row>
    <row r="499" spans="1:8" s="35" customFormat="1">
      <c r="A499" s="42"/>
      <c r="B499" s="82"/>
      <c r="C499" s="83"/>
      <c r="D499" s="84"/>
      <c r="H499" s="36"/>
    </row>
    <row r="500" spans="1:8" s="35" customFormat="1">
      <c r="A500" s="42"/>
      <c r="B500" s="82"/>
      <c r="C500" s="83"/>
      <c r="D500" s="84"/>
      <c r="H500" s="36"/>
    </row>
    <row r="501" spans="1:8" s="35" customFormat="1">
      <c r="A501" s="42"/>
      <c r="B501" s="82"/>
      <c r="C501" s="83"/>
      <c r="D501" s="84"/>
      <c r="H501" s="36"/>
    </row>
    <row r="502" spans="1:8" s="35" customFormat="1">
      <c r="A502" s="42"/>
      <c r="B502" s="82"/>
      <c r="C502" s="83"/>
      <c r="D502" s="84"/>
      <c r="H502" s="36"/>
    </row>
    <row r="503" spans="1:8" s="35" customFormat="1">
      <c r="A503" s="42"/>
      <c r="B503" s="82"/>
      <c r="C503" s="83"/>
      <c r="D503" s="84"/>
      <c r="H503" s="36"/>
    </row>
    <row r="504" spans="1:8" s="35" customFormat="1">
      <c r="A504" s="42"/>
      <c r="B504" s="82"/>
      <c r="C504" s="83"/>
      <c r="D504" s="84"/>
      <c r="H504" s="36"/>
    </row>
    <row r="505" spans="1:8" s="35" customFormat="1">
      <c r="A505" s="42"/>
      <c r="B505" s="82"/>
      <c r="C505" s="83"/>
      <c r="D505" s="84"/>
      <c r="H505" s="36"/>
    </row>
    <row r="506" spans="1:8" s="35" customFormat="1">
      <c r="A506" s="42"/>
      <c r="B506" s="82"/>
      <c r="C506" s="83"/>
      <c r="D506" s="84"/>
      <c r="H506" s="36"/>
    </row>
    <row r="507" spans="1:8" s="35" customFormat="1">
      <c r="A507" s="42"/>
      <c r="B507" s="82"/>
      <c r="C507" s="83"/>
      <c r="D507" s="84"/>
      <c r="H507" s="36"/>
    </row>
    <row r="508" spans="1:8" s="35" customFormat="1">
      <c r="A508" s="42"/>
      <c r="B508" s="82"/>
      <c r="C508" s="83"/>
      <c r="D508" s="84"/>
      <c r="H508" s="36"/>
    </row>
    <row r="509" spans="1:8" s="35" customFormat="1">
      <c r="A509" s="42"/>
      <c r="B509" s="82"/>
      <c r="C509" s="83"/>
      <c r="D509" s="84"/>
      <c r="H509" s="36"/>
    </row>
    <row r="510" spans="1:8" s="35" customFormat="1">
      <c r="A510" s="42"/>
      <c r="B510" s="82"/>
      <c r="C510" s="83"/>
      <c r="D510" s="84"/>
      <c r="H510" s="36"/>
    </row>
    <row r="511" spans="1:8" s="35" customFormat="1">
      <c r="A511" s="42"/>
      <c r="B511" s="82"/>
      <c r="C511" s="83"/>
      <c r="D511" s="84"/>
      <c r="H511" s="36"/>
    </row>
    <row r="512" spans="1:8" s="35" customFormat="1">
      <c r="A512" s="42"/>
      <c r="B512" s="82"/>
      <c r="C512" s="83"/>
      <c r="D512" s="84"/>
      <c r="H512" s="36"/>
    </row>
    <row r="513" spans="1:8" s="35" customFormat="1">
      <c r="A513" s="42"/>
      <c r="B513" s="82"/>
      <c r="C513" s="83"/>
      <c r="D513" s="84"/>
      <c r="H513" s="36"/>
    </row>
    <row r="514" spans="1:8" s="35" customFormat="1">
      <c r="A514" s="42"/>
      <c r="B514" s="82"/>
      <c r="C514" s="83"/>
      <c r="D514" s="84"/>
      <c r="H514" s="36"/>
    </row>
    <row r="515" spans="1:8" s="35" customFormat="1">
      <c r="A515" s="42"/>
      <c r="B515" s="82"/>
      <c r="C515" s="83"/>
      <c r="D515" s="84"/>
      <c r="H515" s="36"/>
    </row>
    <row r="516" spans="1:8" s="35" customFormat="1">
      <c r="A516" s="42"/>
      <c r="B516" s="82"/>
      <c r="C516" s="83"/>
      <c r="D516" s="84"/>
      <c r="H516" s="36"/>
    </row>
    <row r="517" spans="1:8" s="35" customFormat="1">
      <c r="A517" s="42"/>
      <c r="B517" s="82"/>
      <c r="C517" s="83"/>
      <c r="D517" s="84"/>
      <c r="H517" s="36"/>
    </row>
    <row r="518" spans="1:8" s="35" customFormat="1">
      <c r="A518" s="42"/>
      <c r="B518" s="82"/>
      <c r="C518" s="83"/>
      <c r="D518" s="84"/>
      <c r="H518" s="36"/>
    </row>
    <row r="519" spans="1:8" s="35" customFormat="1">
      <c r="A519" s="42"/>
      <c r="B519" s="82"/>
      <c r="C519" s="83"/>
      <c r="D519" s="84"/>
      <c r="H519" s="36"/>
    </row>
    <row r="520" spans="1:8" s="35" customFormat="1">
      <c r="A520" s="42"/>
      <c r="B520" s="82"/>
      <c r="C520" s="83"/>
      <c r="D520" s="84"/>
      <c r="H520" s="36"/>
    </row>
    <row r="521" spans="1:8" s="35" customFormat="1">
      <c r="A521" s="42"/>
      <c r="B521" s="82"/>
      <c r="C521" s="83"/>
      <c r="D521" s="84"/>
      <c r="H521" s="36"/>
    </row>
    <row r="522" spans="1:8" s="35" customFormat="1">
      <c r="A522" s="42"/>
      <c r="B522" s="82"/>
      <c r="C522" s="83"/>
      <c r="D522" s="84"/>
      <c r="H522" s="36"/>
    </row>
    <row r="523" spans="1:8" s="35" customFormat="1">
      <c r="A523" s="42"/>
      <c r="B523" s="82"/>
      <c r="C523" s="83"/>
      <c r="D523" s="84"/>
      <c r="H523" s="36"/>
    </row>
    <row r="524" spans="1:8" s="35" customFormat="1">
      <c r="A524" s="42"/>
      <c r="B524" s="82"/>
      <c r="C524" s="83"/>
      <c r="D524" s="84"/>
      <c r="H524" s="36"/>
    </row>
    <row r="525" spans="1:8" s="35" customFormat="1">
      <c r="A525" s="42"/>
      <c r="B525" s="82"/>
      <c r="C525" s="83"/>
      <c r="D525" s="84"/>
      <c r="H525" s="36"/>
    </row>
    <row r="526" spans="1:8" s="35" customFormat="1">
      <c r="A526" s="42"/>
      <c r="B526" s="82"/>
      <c r="C526" s="83"/>
      <c r="D526" s="84"/>
      <c r="H526" s="36"/>
    </row>
    <row r="527" spans="1:8" s="35" customFormat="1">
      <c r="A527" s="42"/>
      <c r="B527" s="82"/>
      <c r="C527" s="83"/>
      <c r="D527" s="84"/>
      <c r="H527" s="36"/>
    </row>
    <row r="528" spans="1:8" s="35" customFormat="1">
      <c r="A528" s="42"/>
      <c r="B528" s="82"/>
      <c r="C528" s="83"/>
      <c r="D528" s="84"/>
      <c r="H528" s="36"/>
    </row>
    <row r="529" spans="1:8" s="35" customFormat="1">
      <c r="A529" s="42"/>
      <c r="B529" s="82"/>
      <c r="C529" s="83"/>
      <c r="D529" s="84"/>
      <c r="H529" s="36"/>
    </row>
    <row r="530" spans="1:8" s="35" customFormat="1">
      <c r="A530" s="42"/>
      <c r="B530" s="82"/>
      <c r="C530" s="83"/>
      <c r="D530" s="84"/>
      <c r="H530" s="36"/>
    </row>
    <row r="531" spans="1:8" s="35" customFormat="1">
      <c r="A531" s="42"/>
      <c r="B531" s="82"/>
      <c r="C531" s="83"/>
      <c r="D531" s="84"/>
      <c r="H531" s="36"/>
    </row>
    <row r="532" spans="1:8" s="35" customFormat="1">
      <c r="A532" s="42"/>
      <c r="B532" s="82"/>
      <c r="C532" s="83"/>
      <c r="D532" s="84"/>
      <c r="H532" s="36"/>
    </row>
    <row r="533" spans="1:8" s="35" customFormat="1">
      <c r="A533" s="42"/>
      <c r="B533" s="82"/>
      <c r="C533" s="83"/>
      <c r="D533" s="84"/>
      <c r="H533" s="36"/>
    </row>
    <row r="534" spans="1:8" s="35" customFormat="1">
      <c r="A534" s="42"/>
      <c r="B534" s="82"/>
      <c r="C534" s="83"/>
      <c r="D534" s="84"/>
      <c r="H534" s="36"/>
    </row>
    <row r="535" spans="1:8" s="35" customFormat="1">
      <c r="A535" s="42"/>
      <c r="B535" s="82"/>
      <c r="C535" s="83"/>
      <c r="D535" s="84"/>
      <c r="H535" s="36"/>
    </row>
    <row r="536" spans="1:8" s="35" customFormat="1">
      <c r="A536" s="42"/>
      <c r="B536" s="82"/>
      <c r="C536" s="83"/>
      <c r="D536" s="84"/>
      <c r="H536" s="36"/>
    </row>
    <row r="537" spans="1:8" s="35" customFormat="1">
      <c r="A537" s="42"/>
      <c r="B537" s="82"/>
      <c r="C537" s="83"/>
      <c r="D537" s="84"/>
      <c r="H537" s="36"/>
    </row>
    <row r="538" spans="1:8" s="35" customFormat="1">
      <c r="A538" s="42"/>
      <c r="B538" s="82"/>
      <c r="C538" s="83"/>
      <c r="D538" s="84"/>
      <c r="H538" s="36"/>
    </row>
    <row r="539" spans="1:8" s="35" customFormat="1">
      <c r="A539" s="42"/>
      <c r="B539" s="82"/>
      <c r="C539" s="83"/>
      <c r="D539" s="84"/>
      <c r="H539" s="36"/>
    </row>
    <row r="540" spans="1:8" s="35" customFormat="1">
      <c r="A540" s="42"/>
      <c r="B540" s="82"/>
      <c r="C540" s="83"/>
      <c r="D540" s="84"/>
      <c r="H540" s="36"/>
    </row>
    <row r="541" spans="1:8" s="35" customFormat="1">
      <c r="A541" s="42"/>
      <c r="B541" s="82"/>
      <c r="C541" s="83"/>
      <c r="D541" s="84"/>
      <c r="H541" s="36"/>
    </row>
    <row r="542" spans="1:8" s="35" customFormat="1">
      <c r="A542" s="42"/>
      <c r="B542" s="82"/>
      <c r="C542" s="83"/>
      <c r="D542" s="84"/>
      <c r="H542" s="36"/>
    </row>
    <row r="543" spans="1:8" s="35" customFormat="1">
      <c r="A543" s="42"/>
      <c r="B543" s="82"/>
      <c r="C543" s="83"/>
      <c r="D543" s="84"/>
      <c r="H543" s="36"/>
    </row>
    <row r="544" spans="1:8" s="35" customFormat="1">
      <c r="A544" s="42"/>
      <c r="B544" s="82"/>
      <c r="C544" s="83"/>
      <c r="D544" s="84"/>
      <c r="H544" s="36"/>
    </row>
    <row r="545" spans="1:8" s="35" customFormat="1">
      <c r="A545" s="42"/>
      <c r="B545" s="82"/>
      <c r="C545" s="83"/>
      <c r="D545" s="84"/>
      <c r="H545" s="36"/>
    </row>
    <row r="546" spans="1:8" s="35" customFormat="1">
      <c r="A546" s="42"/>
      <c r="B546" s="82"/>
      <c r="C546" s="83"/>
      <c r="D546" s="84"/>
      <c r="H546" s="36"/>
    </row>
    <row r="547" spans="1:8" s="35" customFormat="1">
      <c r="A547" s="42"/>
      <c r="B547" s="82"/>
      <c r="C547" s="83"/>
      <c r="D547" s="84"/>
      <c r="H547" s="36"/>
    </row>
    <row r="548" spans="1:8" s="35" customFormat="1">
      <c r="A548" s="42"/>
      <c r="B548" s="82"/>
      <c r="C548" s="83"/>
      <c r="D548" s="84"/>
      <c r="H548" s="36"/>
    </row>
    <row r="549" spans="1:8" s="35" customFormat="1">
      <c r="A549" s="42"/>
      <c r="B549" s="82"/>
      <c r="C549" s="83"/>
      <c r="D549" s="84"/>
      <c r="H549" s="36"/>
    </row>
    <row r="550" spans="1:8" s="35" customFormat="1">
      <c r="A550" s="42"/>
      <c r="B550" s="82"/>
      <c r="C550" s="83"/>
      <c r="D550" s="84"/>
      <c r="H550" s="36"/>
    </row>
    <row r="551" spans="1:8" s="35" customFormat="1">
      <c r="A551" s="42"/>
      <c r="B551" s="82"/>
      <c r="C551" s="83"/>
      <c r="D551" s="84"/>
      <c r="H551" s="36"/>
    </row>
    <row r="552" spans="1:8" s="35" customFormat="1">
      <c r="A552" s="42"/>
      <c r="B552" s="82"/>
      <c r="C552" s="83"/>
      <c r="D552" s="84"/>
      <c r="H552" s="36"/>
    </row>
    <row r="553" spans="1:8" s="35" customFormat="1">
      <c r="A553" s="42"/>
      <c r="B553" s="82"/>
      <c r="C553" s="83"/>
      <c r="D553" s="84"/>
      <c r="H553" s="36"/>
    </row>
    <row r="554" spans="1:8" s="35" customFormat="1">
      <c r="A554" s="42"/>
      <c r="B554" s="82"/>
      <c r="C554" s="83"/>
      <c r="D554" s="84"/>
      <c r="H554" s="36"/>
    </row>
    <row r="555" spans="1:8" s="35" customFormat="1">
      <c r="A555" s="42"/>
      <c r="B555" s="82"/>
      <c r="C555" s="83"/>
      <c r="D555" s="84"/>
      <c r="H555" s="36"/>
    </row>
    <row r="556" spans="1:8" s="35" customFormat="1">
      <c r="A556" s="42"/>
      <c r="B556" s="82"/>
      <c r="C556" s="83"/>
      <c r="D556" s="84"/>
      <c r="H556" s="36"/>
    </row>
    <row r="557" spans="1:8" s="35" customFormat="1">
      <c r="A557" s="42"/>
      <c r="B557" s="82"/>
      <c r="C557" s="83"/>
      <c r="D557" s="84"/>
      <c r="H557" s="36"/>
    </row>
    <row r="558" spans="1:8" s="35" customFormat="1">
      <c r="A558" s="42"/>
      <c r="B558" s="82"/>
      <c r="C558" s="83"/>
      <c r="D558" s="84"/>
      <c r="H558" s="36"/>
    </row>
    <row r="559" spans="1:8" s="35" customFormat="1">
      <c r="A559" s="42"/>
      <c r="B559" s="82"/>
      <c r="C559" s="83"/>
      <c r="D559" s="84"/>
      <c r="H559" s="36"/>
    </row>
    <row r="560" spans="1:8" s="35" customFormat="1">
      <c r="A560" s="42"/>
      <c r="B560" s="82"/>
      <c r="C560" s="83"/>
      <c r="D560" s="84"/>
      <c r="H560" s="36"/>
    </row>
    <row r="561" spans="1:8" s="35" customFormat="1">
      <c r="A561" s="42"/>
      <c r="B561" s="82"/>
      <c r="C561" s="83"/>
      <c r="D561" s="84"/>
      <c r="H561" s="36"/>
    </row>
    <row r="562" spans="1:8" s="35" customFormat="1">
      <c r="A562" s="42"/>
      <c r="B562" s="82"/>
      <c r="C562" s="83"/>
      <c r="D562" s="84"/>
      <c r="H562" s="36"/>
    </row>
    <row r="563" spans="1:8" s="35" customFormat="1">
      <c r="A563" s="42"/>
      <c r="B563" s="82"/>
      <c r="C563" s="83"/>
      <c r="D563" s="84"/>
      <c r="H563" s="36"/>
    </row>
    <row r="564" spans="1:8" s="35" customFormat="1">
      <c r="A564" s="42"/>
      <c r="B564" s="82"/>
      <c r="C564" s="83"/>
      <c r="D564" s="84"/>
      <c r="H564" s="36"/>
    </row>
    <row r="565" spans="1:8" s="35" customFormat="1">
      <c r="A565" s="42"/>
      <c r="B565" s="82"/>
      <c r="C565" s="83"/>
      <c r="D565" s="84"/>
      <c r="H565" s="36"/>
    </row>
    <row r="566" spans="1:8" s="35" customFormat="1">
      <c r="A566" s="42"/>
      <c r="B566" s="82"/>
      <c r="C566" s="83"/>
      <c r="D566" s="84"/>
      <c r="H566" s="36"/>
    </row>
    <row r="567" spans="1:8" s="35" customFormat="1">
      <c r="A567" s="42"/>
      <c r="B567" s="82"/>
      <c r="C567" s="83"/>
      <c r="D567" s="84"/>
      <c r="H567" s="36"/>
    </row>
    <row r="568" spans="1:8" s="35" customFormat="1">
      <c r="A568" s="42"/>
      <c r="B568" s="82"/>
      <c r="C568" s="83"/>
      <c r="D568" s="84"/>
      <c r="H568" s="36"/>
    </row>
    <row r="569" spans="1:8" s="35" customFormat="1">
      <c r="A569" s="42"/>
      <c r="B569" s="82"/>
      <c r="C569" s="83"/>
      <c r="D569" s="84"/>
      <c r="H569" s="36"/>
    </row>
    <row r="570" spans="1:8" s="35" customFormat="1">
      <c r="A570" s="42"/>
      <c r="B570" s="82"/>
      <c r="C570" s="83"/>
      <c r="D570" s="84"/>
      <c r="H570" s="36"/>
    </row>
    <row r="571" spans="1:8" s="35" customFormat="1">
      <c r="A571" s="42"/>
      <c r="B571" s="82"/>
      <c r="C571" s="83"/>
      <c r="D571" s="84"/>
      <c r="H571" s="36"/>
    </row>
    <row r="572" spans="1:8" s="35" customFormat="1">
      <c r="A572" s="42"/>
      <c r="B572" s="82"/>
      <c r="C572" s="83"/>
      <c r="D572" s="84"/>
      <c r="H572" s="36"/>
    </row>
    <row r="573" spans="1:8" s="35" customFormat="1">
      <c r="A573" s="42"/>
      <c r="B573" s="82"/>
      <c r="C573" s="83"/>
      <c r="D573" s="84"/>
      <c r="H573" s="36"/>
    </row>
    <row r="574" spans="1:8" s="35" customFormat="1">
      <c r="A574" s="42"/>
      <c r="B574" s="82"/>
      <c r="C574" s="83"/>
      <c r="D574" s="84"/>
      <c r="H574" s="36"/>
    </row>
    <row r="575" spans="1:8" s="35" customFormat="1">
      <c r="A575" s="42"/>
      <c r="B575" s="82"/>
      <c r="C575" s="83"/>
      <c r="D575" s="84"/>
      <c r="H575" s="36"/>
    </row>
    <row r="576" spans="1:8" s="35" customFormat="1">
      <c r="A576" s="42"/>
      <c r="B576" s="82"/>
      <c r="C576" s="83"/>
      <c r="D576" s="84"/>
      <c r="H576" s="36"/>
    </row>
    <row r="577" spans="1:8" s="35" customFormat="1">
      <c r="A577" s="42"/>
      <c r="B577" s="82"/>
      <c r="C577" s="83"/>
      <c r="D577" s="84"/>
      <c r="H577" s="36"/>
    </row>
    <row r="578" spans="1:8" s="35" customFormat="1">
      <c r="A578" s="42"/>
      <c r="B578" s="82"/>
      <c r="C578" s="83"/>
      <c r="D578" s="84"/>
      <c r="H578" s="36"/>
    </row>
    <row r="579" spans="1:8" s="35" customFormat="1">
      <c r="A579" s="42"/>
      <c r="B579" s="82"/>
      <c r="C579" s="83"/>
      <c r="D579" s="84"/>
      <c r="H579" s="36"/>
    </row>
    <row r="580" spans="1:8" s="35" customFormat="1">
      <c r="A580" s="42"/>
      <c r="B580" s="82"/>
      <c r="C580" s="83"/>
      <c r="D580" s="84"/>
      <c r="H580" s="36"/>
    </row>
    <row r="581" spans="1:8" s="35" customFormat="1">
      <c r="A581" s="42"/>
      <c r="B581" s="82"/>
      <c r="C581" s="83"/>
      <c r="D581" s="84"/>
      <c r="H581" s="36"/>
    </row>
    <row r="582" spans="1:8" s="35" customFormat="1">
      <c r="A582" s="42"/>
      <c r="B582" s="82"/>
      <c r="C582" s="83"/>
      <c r="D582" s="84"/>
      <c r="H582" s="36"/>
    </row>
    <row r="583" spans="1:8" s="35" customFormat="1">
      <c r="A583" s="42"/>
      <c r="B583" s="82"/>
      <c r="C583" s="83"/>
      <c r="D583" s="84"/>
      <c r="H583" s="36"/>
    </row>
    <row r="584" spans="1:8" s="35" customFormat="1">
      <c r="A584" s="42"/>
      <c r="B584" s="82"/>
      <c r="C584" s="83"/>
      <c r="D584" s="84"/>
      <c r="H584" s="36"/>
    </row>
    <row r="585" spans="1:8" s="35" customFormat="1">
      <c r="A585" s="42"/>
      <c r="B585" s="82"/>
      <c r="C585" s="83"/>
      <c r="D585" s="84"/>
      <c r="H585" s="36"/>
    </row>
    <row r="586" spans="1:8" s="35" customFormat="1">
      <c r="A586" s="42"/>
      <c r="B586" s="82"/>
      <c r="C586" s="83"/>
      <c r="D586" s="84"/>
      <c r="H586" s="36"/>
    </row>
    <row r="587" spans="1:8" s="35" customFormat="1">
      <c r="A587" s="42"/>
      <c r="B587" s="82"/>
      <c r="C587" s="83"/>
      <c r="D587" s="84"/>
      <c r="H587" s="36"/>
    </row>
    <row r="588" spans="1:8" s="35" customFormat="1">
      <c r="A588" s="42"/>
      <c r="B588" s="82"/>
      <c r="C588" s="83"/>
      <c r="D588" s="84"/>
      <c r="H588" s="36"/>
    </row>
    <row r="589" spans="1:8" s="35" customFormat="1">
      <c r="A589" s="42"/>
      <c r="B589" s="82"/>
      <c r="C589" s="83"/>
      <c r="D589" s="84"/>
      <c r="H589" s="36"/>
    </row>
    <row r="590" spans="1:8" s="35" customFormat="1">
      <c r="A590" s="42"/>
      <c r="B590" s="82"/>
      <c r="C590" s="83"/>
      <c r="D590" s="84"/>
      <c r="H590" s="36"/>
    </row>
    <row r="591" spans="1:8" s="35" customFormat="1">
      <c r="A591" s="42"/>
      <c r="B591" s="82"/>
      <c r="C591" s="83"/>
      <c r="D591" s="84"/>
      <c r="H591" s="36"/>
    </row>
    <row r="592" spans="1:8" s="35" customFormat="1">
      <c r="A592" s="42"/>
      <c r="B592" s="82"/>
      <c r="C592" s="83"/>
      <c r="D592" s="84"/>
      <c r="H592" s="36"/>
    </row>
    <row r="593" spans="1:8" s="35" customFormat="1">
      <c r="A593" s="42"/>
      <c r="B593" s="82"/>
      <c r="C593" s="83"/>
      <c r="D593" s="84"/>
      <c r="H593" s="36"/>
    </row>
    <row r="594" spans="1:8" s="35" customFormat="1">
      <c r="A594" s="42"/>
      <c r="B594" s="82"/>
      <c r="C594" s="83"/>
      <c r="D594" s="84"/>
      <c r="H594" s="36"/>
    </row>
    <row r="595" spans="1:8" s="35" customFormat="1">
      <c r="A595" s="42"/>
      <c r="B595" s="82"/>
      <c r="C595" s="83"/>
      <c r="D595" s="84"/>
      <c r="H595" s="36"/>
    </row>
    <row r="596" spans="1:8" s="35" customFormat="1">
      <c r="A596" s="42"/>
      <c r="B596" s="82"/>
      <c r="C596" s="83"/>
      <c r="D596" s="84"/>
      <c r="H596" s="36"/>
    </row>
    <row r="597" spans="1:8" s="35" customFormat="1">
      <c r="A597" s="42"/>
      <c r="B597" s="82"/>
      <c r="C597" s="83"/>
      <c r="D597" s="84"/>
      <c r="H597" s="36"/>
    </row>
    <row r="598" spans="1:8" s="35" customFormat="1">
      <c r="A598" s="42"/>
      <c r="B598" s="82"/>
      <c r="C598" s="83"/>
      <c r="D598" s="84"/>
      <c r="H598" s="36"/>
    </row>
    <row r="599" spans="1:8" s="35" customFormat="1">
      <c r="A599" s="42"/>
      <c r="B599" s="82"/>
      <c r="C599" s="83"/>
      <c r="D599" s="84"/>
      <c r="H599" s="36"/>
    </row>
    <row r="600" spans="1:8" s="35" customFormat="1">
      <c r="A600" s="42"/>
      <c r="B600" s="82"/>
      <c r="C600" s="83"/>
      <c r="D600" s="84"/>
      <c r="H600" s="36"/>
    </row>
    <row r="601" spans="1:8" s="35" customFormat="1">
      <c r="A601" s="42"/>
      <c r="B601" s="82"/>
      <c r="C601" s="83"/>
      <c r="D601" s="84"/>
      <c r="H601" s="36"/>
    </row>
    <row r="602" spans="1:8" s="35" customFormat="1">
      <c r="A602" s="42"/>
      <c r="B602" s="82"/>
      <c r="C602" s="83"/>
      <c r="D602" s="84"/>
      <c r="H602" s="36"/>
    </row>
    <row r="603" spans="1:8" s="35" customFormat="1">
      <c r="A603" s="42"/>
      <c r="B603" s="82"/>
      <c r="C603" s="83"/>
      <c r="D603" s="84"/>
      <c r="H603" s="36"/>
    </row>
    <row r="604" spans="1:8" s="35" customFormat="1">
      <c r="A604" s="42"/>
      <c r="B604" s="82"/>
      <c r="C604" s="83"/>
      <c r="D604" s="84"/>
      <c r="H604" s="36"/>
    </row>
    <row r="605" spans="1:8" s="35" customFormat="1">
      <c r="A605" s="42"/>
      <c r="B605" s="82"/>
      <c r="C605" s="83"/>
      <c r="D605" s="84"/>
      <c r="H605" s="36"/>
    </row>
    <row r="606" spans="1:8" s="35" customFormat="1">
      <c r="A606" s="42"/>
      <c r="B606" s="82"/>
      <c r="C606" s="83"/>
      <c r="D606" s="84"/>
      <c r="H606" s="36"/>
    </row>
    <row r="607" spans="1:8" s="35" customFormat="1">
      <c r="A607" s="42"/>
      <c r="B607" s="82"/>
      <c r="C607" s="83"/>
      <c r="D607" s="84"/>
      <c r="H607" s="36"/>
    </row>
    <row r="608" spans="1:8" s="35" customFormat="1">
      <c r="A608" s="42"/>
      <c r="B608" s="82"/>
      <c r="C608" s="83"/>
      <c r="D608" s="84"/>
      <c r="H608" s="36"/>
    </row>
    <row r="609" spans="1:8" s="35" customFormat="1">
      <c r="A609" s="42"/>
      <c r="B609" s="82"/>
      <c r="C609" s="83"/>
      <c r="D609" s="84"/>
      <c r="H609" s="36"/>
    </row>
    <row r="610" spans="1:8" s="35" customFormat="1">
      <c r="A610" s="42"/>
      <c r="B610" s="82"/>
      <c r="C610" s="83"/>
      <c r="D610" s="84"/>
      <c r="H610" s="36"/>
    </row>
    <row r="611" spans="1:8" s="35" customFormat="1">
      <c r="A611" s="42"/>
      <c r="B611" s="82"/>
      <c r="C611" s="83"/>
      <c r="D611" s="84"/>
      <c r="H611" s="36"/>
    </row>
    <row r="612" spans="1:8" s="35" customFormat="1">
      <c r="A612" s="42"/>
      <c r="B612" s="82"/>
      <c r="C612" s="83"/>
      <c r="D612" s="84"/>
      <c r="H612" s="36"/>
    </row>
    <row r="613" spans="1:8" s="35" customFormat="1">
      <c r="A613" s="42"/>
      <c r="B613" s="82"/>
      <c r="C613" s="83"/>
      <c r="D613" s="84"/>
      <c r="H613" s="36"/>
    </row>
    <row r="614" spans="1:8" s="35" customFormat="1">
      <c r="A614" s="42"/>
      <c r="B614" s="82"/>
      <c r="C614" s="83"/>
      <c r="D614" s="84"/>
      <c r="H614" s="36"/>
    </row>
    <row r="615" spans="1:8" s="35" customFormat="1">
      <c r="A615" s="42"/>
      <c r="B615" s="82"/>
      <c r="C615" s="83"/>
      <c r="D615" s="84"/>
      <c r="H615" s="36"/>
    </row>
    <row r="616" spans="1:8" s="35" customFormat="1">
      <c r="A616" s="42"/>
      <c r="B616" s="82"/>
      <c r="C616" s="83"/>
      <c r="D616" s="84"/>
      <c r="H616" s="36"/>
    </row>
    <row r="617" spans="1:8" s="35" customFormat="1">
      <c r="A617" s="42"/>
      <c r="B617" s="82"/>
      <c r="C617" s="83"/>
      <c r="D617" s="84"/>
      <c r="H617" s="36"/>
    </row>
    <row r="618" spans="1:8" s="35" customFormat="1">
      <c r="A618" s="42"/>
      <c r="B618" s="82"/>
      <c r="C618" s="83"/>
      <c r="D618" s="84"/>
      <c r="H618" s="36"/>
    </row>
    <row r="619" spans="1:8" s="35" customFormat="1">
      <c r="A619" s="42"/>
      <c r="B619" s="82"/>
      <c r="C619" s="83"/>
      <c r="D619" s="84"/>
      <c r="H619" s="36"/>
    </row>
    <row r="620" spans="1:8" s="35" customFormat="1">
      <c r="A620" s="42"/>
      <c r="B620" s="82"/>
      <c r="C620" s="83"/>
      <c r="D620" s="84"/>
      <c r="H620" s="36"/>
    </row>
    <row r="621" spans="1:8" s="35" customFormat="1">
      <c r="A621" s="42"/>
      <c r="B621" s="82"/>
      <c r="C621" s="83"/>
      <c r="D621" s="84"/>
      <c r="H621" s="36"/>
    </row>
    <row r="622" spans="1:8" s="35" customFormat="1">
      <c r="A622" s="42"/>
      <c r="B622" s="82"/>
      <c r="C622" s="83"/>
      <c r="D622" s="84"/>
      <c r="H622" s="36"/>
    </row>
    <row r="623" spans="1:8" s="35" customFormat="1">
      <c r="A623" s="42"/>
      <c r="B623" s="82"/>
      <c r="C623" s="83"/>
      <c r="D623" s="84"/>
      <c r="H623" s="36"/>
    </row>
    <row r="624" spans="1:8" s="35" customFormat="1">
      <c r="A624" s="42"/>
      <c r="B624" s="82"/>
      <c r="C624" s="83"/>
      <c r="D624" s="84"/>
      <c r="H624" s="36"/>
    </row>
    <row r="625" spans="1:8" s="35" customFormat="1">
      <c r="A625" s="42"/>
      <c r="B625" s="82"/>
      <c r="C625" s="83"/>
      <c r="D625" s="84"/>
      <c r="H625" s="36"/>
    </row>
    <row r="626" spans="1:8" s="35" customFormat="1">
      <c r="A626" s="42"/>
      <c r="B626" s="82"/>
      <c r="C626" s="83"/>
      <c r="D626" s="84"/>
      <c r="H626" s="36"/>
    </row>
    <row r="627" spans="1:8" s="35" customFormat="1">
      <c r="A627" s="42"/>
      <c r="B627" s="82"/>
      <c r="C627" s="83"/>
      <c r="D627" s="84"/>
      <c r="H627" s="36"/>
    </row>
    <row r="628" spans="1:8" s="35" customFormat="1">
      <c r="A628" s="42"/>
      <c r="B628" s="82"/>
      <c r="C628" s="83"/>
      <c r="D628" s="84"/>
      <c r="H628" s="36"/>
    </row>
    <row r="629" spans="1:8" s="35" customFormat="1">
      <c r="A629" s="42"/>
      <c r="B629" s="82"/>
      <c r="C629" s="83"/>
      <c r="D629" s="84"/>
      <c r="H629" s="36"/>
    </row>
    <row r="630" spans="1:8" s="35" customFormat="1">
      <c r="A630" s="42"/>
      <c r="B630" s="82"/>
      <c r="C630" s="83"/>
      <c r="D630" s="84"/>
      <c r="H630" s="36"/>
    </row>
    <row r="631" spans="1:8" s="35" customFormat="1">
      <c r="A631" s="42"/>
      <c r="B631" s="82"/>
      <c r="C631" s="83"/>
      <c r="D631" s="84"/>
      <c r="H631" s="36"/>
    </row>
    <row r="632" spans="1:8" s="35" customFormat="1">
      <c r="A632" s="42"/>
      <c r="B632" s="82"/>
      <c r="C632" s="83"/>
      <c r="D632" s="84"/>
      <c r="H632" s="36"/>
    </row>
    <row r="633" spans="1:8" s="35" customFormat="1">
      <c r="A633" s="42"/>
      <c r="B633" s="82"/>
      <c r="C633" s="83"/>
      <c r="D633" s="84"/>
      <c r="H633" s="36"/>
    </row>
    <row r="634" spans="1:8" s="35" customFormat="1">
      <c r="A634" s="42"/>
      <c r="B634" s="82"/>
      <c r="C634" s="83"/>
      <c r="D634" s="84"/>
      <c r="H634" s="36"/>
    </row>
    <row r="635" spans="1:8" s="35" customFormat="1">
      <c r="A635" s="42"/>
      <c r="B635" s="82"/>
      <c r="C635" s="83"/>
      <c r="D635" s="84"/>
      <c r="H635" s="36"/>
    </row>
    <row r="636" spans="1:8" s="35" customFormat="1">
      <c r="A636" s="42"/>
      <c r="B636" s="82"/>
      <c r="C636" s="83"/>
      <c r="D636" s="84"/>
      <c r="H636" s="36"/>
    </row>
    <row r="637" spans="1:8" s="35" customFormat="1">
      <c r="A637" s="42"/>
      <c r="B637" s="82"/>
      <c r="C637" s="83"/>
      <c r="D637" s="84"/>
      <c r="H637" s="36"/>
    </row>
    <row r="638" spans="1:8" s="35" customFormat="1">
      <c r="A638" s="42"/>
      <c r="B638" s="82"/>
      <c r="C638" s="83"/>
      <c r="D638" s="84"/>
      <c r="H638" s="36"/>
    </row>
    <row r="639" spans="1:8" s="35" customFormat="1">
      <c r="A639" s="42"/>
      <c r="B639" s="82"/>
      <c r="C639" s="83"/>
      <c r="D639" s="84"/>
      <c r="H639" s="36"/>
    </row>
    <row r="640" spans="1:8" s="35" customFormat="1">
      <c r="A640" s="42"/>
      <c r="B640" s="82"/>
      <c r="C640" s="83"/>
      <c r="D640" s="84"/>
      <c r="H640" s="36"/>
    </row>
    <row r="641" spans="1:8" s="35" customFormat="1">
      <c r="A641" s="42"/>
      <c r="B641" s="82"/>
      <c r="C641" s="83"/>
      <c r="D641" s="84"/>
      <c r="H641" s="36"/>
    </row>
    <row r="642" spans="1:8" s="35" customFormat="1">
      <c r="A642" s="42"/>
      <c r="B642" s="82"/>
      <c r="C642" s="83"/>
      <c r="D642" s="84"/>
      <c r="H642" s="36"/>
    </row>
    <row r="643" spans="1:8" s="35" customFormat="1">
      <c r="A643" s="42"/>
      <c r="B643" s="82"/>
      <c r="C643" s="83"/>
      <c r="D643" s="84"/>
      <c r="H643" s="36"/>
    </row>
    <row r="644" spans="1:8" s="35" customFormat="1">
      <c r="A644" s="42"/>
      <c r="B644" s="82"/>
      <c r="C644" s="83"/>
      <c r="D644" s="84"/>
      <c r="H644" s="36"/>
    </row>
    <row r="645" spans="1:8" s="35" customFormat="1">
      <c r="A645" s="42"/>
      <c r="B645" s="82"/>
      <c r="C645" s="83"/>
      <c r="D645" s="84"/>
      <c r="H645" s="36"/>
    </row>
    <row r="646" spans="1:8" s="35" customFormat="1">
      <c r="A646" s="42"/>
      <c r="B646" s="82"/>
      <c r="C646" s="83"/>
      <c r="D646" s="84"/>
      <c r="H646" s="36"/>
    </row>
    <row r="647" spans="1:8" s="35" customFormat="1">
      <c r="A647" s="42"/>
      <c r="B647" s="82"/>
      <c r="C647" s="83"/>
      <c r="D647" s="84"/>
      <c r="H647" s="36"/>
    </row>
    <row r="648" spans="1:8" s="35" customFormat="1">
      <c r="A648" s="42"/>
      <c r="B648" s="82"/>
      <c r="C648" s="83"/>
      <c r="D648" s="84"/>
      <c r="H648" s="36"/>
    </row>
    <row r="649" spans="1:8" s="35" customFormat="1">
      <c r="A649" s="42"/>
      <c r="B649" s="82"/>
      <c r="C649" s="83"/>
      <c r="D649" s="84"/>
      <c r="H649" s="36"/>
    </row>
    <row r="650" spans="1:8" s="35" customFormat="1">
      <c r="A650" s="42"/>
      <c r="B650" s="82"/>
      <c r="C650" s="83"/>
      <c r="D650" s="84"/>
      <c r="H650" s="36"/>
    </row>
    <row r="651" spans="1:8" s="35" customFormat="1">
      <c r="A651" s="42"/>
      <c r="B651" s="82"/>
      <c r="C651" s="83"/>
      <c r="D651" s="84"/>
      <c r="H651" s="36"/>
    </row>
    <row r="652" spans="1:8" s="35" customFormat="1">
      <c r="A652" s="42"/>
      <c r="B652" s="82"/>
      <c r="C652" s="83"/>
      <c r="D652" s="84"/>
      <c r="H652" s="36"/>
    </row>
    <row r="653" spans="1:8" s="35" customFormat="1">
      <c r="A653" s="42"/>
      <c r="B653" s="82"/>
      <c r="C653" s="83"/>
      <c r="D653" s="84"/>
      <c r="H653" s="36"/>
    </row>
    <row r="654" spans="1:8" s="35" customFormat="1">
      <c r="A654" s="42"/>
      <c r="B654" s="82"/>
      <c r="C654" s="83"/>
      <c r="D654" s="84"/>
      <c r="H654" s="36"/>
    </row>
    <row r="655" spans="1:8" s="35" customFormat="1">
      <c r="A655" s="42"/>
      <c r="B655" s="82"/>
      <c r="C655" s="83"/>
      <c r="D655" s="84"/>
      <c r="H655" s="36"/>
    </row>
    <row r="656" spans="1:8" s="35" customFormat="1">
      <c r="A656" s="42"/>
      <c r="B656" s="82"/>
      <c r="C656" s="83"/>
      <c r="D656" s="84"/>
      <c r="H656" s="36"/>
    </row>
    <row r="657" spans="1:8" s="35" customFormat="1">
      <c r="A657" s="42"/>
      <c r="B657" s="82"/>
      <c r="C657" s="83"/>
      <c r="D657" s="84"/>
      <c r="H657" s="36"/>
    </row>
    <row r="658" spans="1:8" s="35" customFormat="1">
      <c r="A658" s="42"/>
      <c r="B658" s="82"/>
      <c r="C658" s="83"/>
      <c r="D658" s="84"/>
      <c r="H658" s="36"/>
    </row>
    <row r="659" spans="1:8" s="35" customFormat="1">
      <c r="A659" s="42"/>
      <c r="B659" s="82"/>
      <c r="C659" s="83"/>
      <c r="D659" s="84"/>
      <c r="H659" s="36"/>
    </row>
    <row r="660" spans="1:8" s="35" customFormat="1">
      <c r="A660" s="42"/>
      <c r="B660" s="82"/>
      <c r="C660" s="83"/>
      <c r="D660" s="84"/>
      <c r="H660" s="36"/>
    </row>
    <row r="661" spans="1:8" s="35" customFormat="1">
      <c r="A661" s="42"/>
      <c r="B661" s="82"/>
      <c r="C661" s="83"/>
      <c r="D661" s="84"/>
      <c r="H661" s="36"/>
    </row>
    <row r="662" spans="1:8" s="35" customFormat="1">
      <c r="A662" s="42"/>
      <c r="B662" s="82"/>
      <c r="C662" s="83"/>
      <c r="D662" s="84"/>
      <c r="H662" s="36"/>
    </row>
    <row r="663" spans="1:8" s="35" customFormat="1">
      <c r="A663" s="42"/>
      <c r="B663" s="82"/>
      <c r="C663" s="83"/>
      <c r="D663" s="84"/>
      <c r="H663" s="36"/>
    </row>
    <row r="664" spans="1:8" s="35" customFormat="1">
      <c r="A664" s="42"/>
      <c r="B664" s="82"/>
      <c r="C664" s="83"/>
      <c r="D664" s="84"/>
      <c r="H664" s="36"/>
    </row>
    <row r="665" spans="1:8" s="35" customFormat="1">
      <c r="A665" s="42"/>
      <c r="B665" s="82"/>
      <c r="C665" s="83"/>
      <c r="D665" s="84"/>
      <c r="H665" s="36"/>
    </row>
    <row r="666" spans="1:8" s="35" customFormat="1">
      <c r="A666" s="42"/>
      <c r="B666" s="82"/>
      <c r="C666" s="83"/>
      <c r="D666" s="84"/>
      <c r="H666" s="36"/>
    </row>
    <row r="667" spans="1:8" s="35" customFormat="1">
      <c r="A667" s="42"/>
      <c r="B667" s="82"/>
      <c r="C667" s="83"/>
      <c r="D667" s="84"/>
      <c r="H667" s="36"/>
    </row>
    <row r="668" spans="1:8" s="35" customFormat="1">
      <c r="A668" s="42"/>
      <c r="B668" s="82"/>
      <c r="C668" s="83"/>
      <c r="D668" s="84"/>
      <c r="H668" s="36"/>
    </row>
    <row r="669" spans="1:8" s="35" customFormat="1">
      <c r="A669" s="42"/>
      <c r="B669" s="82"/>
      <c r="C669" s="83"/>
      <c r="D669" s="84"/>
      <c r="H669" s="36"/>
    </row>
    <row r="670" spans="1:8" s="35" customFormat="1">
      <c r="A670" s="42"/>
      <c r="B670" s="82"/>
      <c r="C670" s="83"/>
      <c r="D670" s="84"/>
      <c r="H670" s="36"/>
    </row>
    <row r="671" spans="1:8" s="35" customFormat="1">
      <c r="A671" s="42"/>
      <c r="B671" s="82"/>
      <c r="C671" s="83"/>
      <c r="D671" s="84"/>
      <c r="H671" s="36"/>
    </row>
    <row r="672" spans="1:8" s="35" customFormat="1">
      <c r="A672" s="42"/>
      <c r="B672" s="82"/>
      <c r="C672" s="83"/>
      <c r="D672" s="84"/>
      <c r="H672" s="36"/>
    </row>
    <row r="673" spans="1:8" s="35" customFormat="1">
      <c r="A673" s="42"/>
      <c r="B673" s="82"/>
      <c r="C673" s="83"/>
      <c r="D673" s="84"/>
      <c r="H673" s="36"/>
    </row>
    <row r="674" spans="1:8" s="35" customFormat="1">
      <c r="A674" s="42"/>
      <c r="B674" s="82"/>
      <c r="C674" s="83"/>
      <c r="D674" s="84"/>
      <c r="H674" s="36"/>
    </row>
    <row r="675" spans="1:8" s="35" customFormat="1">
      <c r="A675" s="42"/>
      <c r="B675" s="82"/>
      <c r="C675" s="83"/>
      <c r="D675" s="84"/>
      <c r="H675" s="36"/>
    </row>
    <row r="676" spans="1:8" s="35" customFormat="1">
      <c r="A676" s="42"/>
      <c r="B676" s="82"/>
      <c r="C676" s="83"/>
      <c r="D676" s="84"/>
      <c r="H676" s="36"/>
    </row>
    <row r="677" spans="1:8" s="35" customFormat="1">
      <c r="A677" s="42"/>
      <c r="B677" s="82"/>
      <c r="C677" s="83"/>
      <c r="D677" s="84"/>
      <c r="H677" s="36"/>
    </row>
    <row r="678" spans="1:8" s="35" customFormat="1">
      <c r="A678" s="42"/>
      <c r="B678" s="82"/>
      <c r="C678" s="83"/>
      <c r="D678" s="84"/>
      <c r="H678" s="36"/>
    </row>
    <row r="679" spans="1:8" s="35" customFormat="1">
      <c r="A679" s="42"/>
      <c r="B679" s="82"/>
      <c r="C679" s="83"/>
      <c r="D679" s="84"/>
      <c r="H679" s="36"/>
    </row>
    <row r="680" spans="1:8" s="35" customFormat="1">
      <c r="A680" s="42"/>
      <c r="B680" s="82"/>
      <c r="C680" s="83"/>
      <c r="D680" s="84"/>
      <c r="H680" s="36"/>
    </row>
    <row r="681" spans="1:8" s="35" customFormat="1">
      <c r="A681" s="42"/>
      <c r="B681" s="82"/>
      <c r="C681" s="83"/>
      <c r="D681" s="84"/>
      <c r="H681" s="36"/>
    </row>
    <row r="682" spans="1:8" s="35" customFormat="1">
      <c r="A682" s="42"/>
      <c r="B682" s="82"/>
      <c r="C682" s="83"/>
      <c r="D682" s="84"/>
      <c r="H682" s="36"/>
    </row>
    <row r="683" spans="1:8" s="35" customFormat="1">
      <c r="A683" s="42"/>
      <c r="B683" s="82"/>
      <c r="C683" s="83"/>
      <c r="D683" s="84"/>
      <c r="H683" s="36"/>
    </row>
    <row r="684" spans="1:8" s="35" customFormat="1">
      <c r="A684" s="42"/>
      <c r="B684" s="82"/>
      <c r="C684" s="83"/>
      <c r="D684" s="84"/>
      <c r="H684" s="36"/>
    </row>
    <row r="685" spans="1:8" s="35" customFormat="1">
      <c r="A685" s="42"/>
      <c r="B685" s="82"/>
      <c r="C685" s="83"/>
      <c r="D685" s="84"/>
      <c r="H685" s="36"/>
    </row>
    <row r="686" spans="1:8" s="35" customFormat="1">
      <c r="A686" s="42"/>
      <c r="B686" s="82"/>
      <c r="C686" s="83"/>
      <c r="D686" s="84"/>
      <c r="H686" s="36"/>
    </row>
    <row r="687" spans="1:8" s="35" customFormat="1">
      <c r="A687" s="42"/>
      <c r="B687" s="82"/>
      <c r="C687" s="83"/>
      <c r="D687" s="84"/>
      <c r="H687" s="36"/>
    </row>
    <row r="688" spans="1:8" s="35" customFormat="1">
      <c r="A688" s="42"/>
      <c r="B688" s="82"/>
      <c r="C688" s="83"/>
      <c r="D688" s="84"/>
      <c r="H688" s="36"/>
    </row>
    <row r="689" spans="1:8" s="35" customFormat="1">
      <c r="A689" s="42"/>
      <c r="B689" s="82"/>
      <c r="C689" s="83"/>
      <c r="D689" s="84"/>
      <c r="H689" s="36"/>
    </row>
    <row r="690" spans="1:8" s="35" customFormat="1">
      <c r="A690" s="42"/>
      <c r="B690" s="82"/>
      <c r="C690" s="83"/>
      <c r="D690" s="84"/>
      <c r="H690" s="36"/>
    </row>
    <row r="691" spans="1:8" s="35" customFormat="1">
      <c r="A691" s="42"/>
      <c r="B691" s="82"/>
      <c r="C691" s="83"/>
      <c r="D691" s="84"/>
      <c r="H691" s="36"/>
    </row>
    <row r="692" spans="1:8" s="35" customFormat="1">
      <c r="A692" s="42"/>
      <c r="B692" s="82"/>
      <c r="C692" s="83"/>
      <c r="D692" s="84"/>
      <c r="H692" s="36"/>
    </row>
    <row r="693" spans="1:8" s="35" customFormat="1">
      <c r="A693" s="42"/>
      <c r="B693" s="82"/>
      <c r="C693" s="83"/>
      <c r="D693" s="84"/>
      <c r="H693" s="36"/>
    </row>
    <row r="694" spans="1:8" s="35" customFormat="1">
      <c r="A694" s="42"/>
      <c r="B694" s="82"/>
      <c r="C694" s="83"/>
      <c r="D694" s="84"/>
      <c r="H694" s="36"/>
    </row>
    <row r="695" spans="1:8" s="35" customFormat="1">
      <c r="A695" s="42"/>
      <c r="B695" s="82"/>
      <c r="C695" s="83"/>
      <c r="D695" s="84"/>
      <c r="H695" s="36"/>
    </row>
    <row r="696" spans="1:8" s="35" customFormat="1">
      <c r="A696" s="42"/>
      <c r="B696" s="82"/>
      <c r="C696" s="83"/>
      <c r="D696" s="84"/>
      <c r="H696" s="36"/>
    </row>
    <row r="697" spans="1:8" s="35" customFormat="1">
      <c r="A697" s="42"/>
      <c r="B697" s="82"/>
      <c r="C697" s="83"/>
      <c r="D697" s="84"/>
      <c r="H697" s="36"/>
    </row>
    <row r="698" spans="1:8" s="35" customFormat="1">
      <c r="A698" s="42"/>
      <c r="B698" s="82"/>
      <c r="C698" s="83"/>
      <c r="D698" s="84"/>
      <c r="H698" s="36"/>
    </row>
    <row r="699" spans="1:8" s="35" customFormat="1">
      <c r="A699" s="42"/>
      <c r="B699" s="82"/>
      <c r="C699" s="83"/>
      <c r="D699" s="84"/>
      <c r="H699" s="36"/>
    </row>
  </sheetData>
  <protectedRanges>
    <protectedRange sqref="J39:N39" name="範圍1_2_1"/>
    <protectedRange sqref="J14:N14" name="範圍1_2_1_1"/>
    <protectedRange sqref="D12:D14" name="範圍1_2_2"/>
    <protectedRange sqref="D20:D23" name="範圍1_3_1"/>
    <protectedRange sqref="D27 D29:D30" name="範圍1_4_1"/>
    <protectedRange sqref="F12 F14" name="範圍1_6_1"/>
    <protectedRange sqref="F16:F23" name="範圍1_7_1"/>
    <protectedRange sqref="F15" name="範圍1_2_6_1"/>
    <protectedRange sqref="D24 D35" name="範圍1_10_1"/>
    <protectedRange sqref="I28" name="範圍1_2_1_3"/>
    <protectedRange sqref="I14" name="範圍1_2_1_1_1"/>
    <protectedRange sqref="I16" name="範圍1_2_1_2_1"/>
    <protectedRange sqref="D9" name="範圍1_10_1_1"/>
  </protectedRanges>
  <mergeCells count="1">
    <mergeCell ref="A1:H1"/>
  </mergeCells>
  <phoneticPr fontId="3" type="noConversion"/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2</vt:i4>
      </vt:variant>
    </vt:vector>
  </HeadingPairs>
  <TitlesOfParts>
    <vt:vector size="6" baseType="lpstr">
      <vt:lpstr>使用情形報告表</vt:lpstr>
      <vt:lpstr>捐贈支出明細</vt:lpstr>
      <vt:lpstr>捐贈109_7-12</vt:lpstr>
      <vt:lpstr>捐物109_7_12</vt:lpstr>
      <vt:lpstr>捐物109_7_12!Print_Titles</vt:lpstr>
      <vt:lpstr>'捐贈109_7-12'!Print_Titles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2021-01-26T03:27:36Z</cp:lastPrinted>
  <dcterms:created xsi:type="dcterms:W3CDTF">2021-01-20T08:06:15Z</dcterms:created>
  <dcterms:modified xsi:type="dcterms:W3CDTF">2021-01-26T03:28:15Z</dcterms:modified>
</cp:coreProperties>
</file>