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170" windowHeight="9135" activeTab="3"/>
  </bookViews>
  <sheets>
    <sheet name="報告表(半年報)" sheetId="1" r:id="rId1"/>
    <sheet name="彙報表(半年報)" sheetId="4" r:id="rId2"/>
    <sheet name="捐贈107_1-6" sheetId="2" r:id="rId3"/>
    <sheet name="捐物107_1-_6" sheetId="5" r:id="rId4"/>
  </sheets>
  <definedNames>
    <definedName name="_xlnm.Print_Titles" localSheetId="3">'捐物107_1-_6'!$1:$2</definedName>
  </definedNames>
  <calcPr calcId="145621"/>
</workbook>
</file>

<file path=xl/calcChain.xml><?xml version="1.0" encoding="utf-8"?>
<calcChain xmlns="http://schemas.openxmlformats.org/spreadsheetml/2006/main">
  <c r="H108" i="5" l="1"/>
  <c r="E12" i="4"/>
  <c r="C12" i="4"/>
  <c r="B12" i="4"/>
  <c r="F3" i="4"/>
</calcChain>
</file>

<file path=xl/sharedStrings.xml><?xml version="1.0" encoding="utf-8"?>
<sst xmlns="http://schemas.openxmlformats.org/spreadsheetml/2006/main" count="609" uniqueCount="291">
  <si>
    <t>衛生福利部彰化老人養護中心</t>
  </si>
  <si>
    <t>107年1至6月份接受各界捐款使用情形報告表</t>
  </si>
  <si>
    <t>金　　　額</t>
  </si>
  <si>
    <t>一、上期結存</t>
  </si>
  <si>
    <t>二、加：本期收入</t>
  </si>
  <si>
    <t>三、減：本期支出</t>
  </si>
  <si>
    <t>四、本期結存</t>
  </si>
  <si>
    <t>衛生福利部彰化老人養護中心</t>
    <phoneticPr fontId="7" type="noConversion"/>
  </si>
  <si>
    <t>107年1至6月份接受各界捐款、捐物暨支用情形彙報表</t>
    <phoneticPr fontId="7" type="noConversion"/>
  </si>
  <si>
    <t>項目</t>
    <phoneticPr fontId="7" type="noConversion"/>
  </si>
  <si>
    <t>捐款收入</t>
    <phoneticPr fontId="7" type="noConversion"/>
  </si>
  <si>
    <t>捐款支出</t>
    <phoneticPr fontId="7" type="noConversion"/>
  </si>
  <si>
    <t>支出情形說明</t>
    <phoneticPr fontId="7" type="noConversion"/>
  </si>
  <si>
    <t>捐物</t>
    <phoneticPr fontId="7" type="noConversion"/>
  </si>
  <si>
    <t>備註</t>
    <phoneticPr fontId="7" type="noConversion"/>
  </si>
  <si>
    <t>月份</t>
    <phoneticPr fontId="7" type="noConversion"/>
  </si>
  <si>
    <t>(元)</t>
    <phoneticPr fontId="7" type="noConversion"/>
  </si>
  <si>
    <t>(折合現金概況)</t>
    <phoneticPr fontId="7" type="noConversion"/>
  </si>
  <si>
    <t>1月</t>
    <phoneticPr fontId="7" type="noConversion"/>
  </si>
  <si>
    <t>107年度頤樂彰老-懷舊迎春嘉年華活動費等（含南投縣政府春節慰問金）</t>
    <phoneticPr fontId="7" type="noConversion"/>
  </si>
  <si>
    <t>2月</t>
  </si>
  <si>
    <t>在地美食快樂餐等（含彰化市公所春節慰問金）</t>
    <phoneticPr fontId="7" type="noConversion"/>
  </si>
  <si>
    <t>3月</t>
  </si>
  <si>
    <t>付107年圍爐迎新春費用暨在地美食快樂餐等</t>
  </si>
  <si>
    <t>4月</t>
  </si>
  <si>
    <t>在地美食快樂餐等</t>
  </si>
  <si>
    <t>5月</t>
  </si>
  <si>
    <t>6月</t>
  </si>
  <si>
    <t>在地美食快樂餐等（含南投縣政府端午節慰問金）</t>
    <phoneticPr fontId="7" type="noConversion"/>
  </si>
  <si>
    <t>合計</t>
    <phoneticPr fontId="7" type="noConversion"/>
  </si>
  <si>
    <t>衛生福利部彰化老人養護中心107年1至6月份接受各界人士致贈慰問金徵信清冊</t>
  </si>
  <si>
    <t>收據號碼</t>
  </si>
  <si>
    <t>慰問日期</t>
  </si>
  <si>
    <t>慰問單位</t>
  </si>
  <si>
    <t>金額</t>
  </si>
  <si>
    <t>慰問單位住址</t>
  </si>
  <si>
    <t>備註(指定用途)</t>
  </si>
  <si>
    <t>000364</t>
  </si>
  <si>
    <t>2018/01/04</t>
  </si>
  <si>
    <t>衛生福利部社會及家庭署</t>
  </si>
  <si>
    <t>春節膳食費</t>
  </si>
  <si>
    <t>000365</t>
  </si>
  <si>
    <t>2018/01/17</t>
  </si>
  <si>
    <t>南投縣政府</t>
  </si>
  <si>
    <t>春節慰問金</t>
  </si>
  <si>
    <t>000366</t>
  </si>
  <si>
    <t>2018/02/01</t>
  </si>
  <si>
    <t>陳再來</t>
  </si>
  <si>
    <t>住民加菜金</t>
  </si>
  <si>
    <t>000367</t>
  </si>
  <si>
    <t>陳美麗</t>
  </si>
  <si>
    <t>急難救助金</t>
  </si>
  <si>
    <t>000368</t>
  </si>
  <si>
    <t>呂吳留</t>
  </si>
  <si>
    <t>000369</t>
  </si>
  <si>
    <t>2018/02/09</t>
  </si>
  <si>
    <t>彰化市公所</t>
  </si>
  <si>
    <t>000370</t>
  </si>
  <si>
    <t>2018/05/24</t>
  </si>
  <si>
    <t>彰化縣衛生局</t>
  </si>
  <si>
    <t>端午節加菜金</t>
  </si>
  <si>
    <t>000371</t>
  </si>
  <si>
    <t>2018/05/29</t>
  </si>
  <si>
    <t>楊瑟英</t>
  </si>
  <si>
    <t>000372</t>
  </si>
  <si>
    <t>2018/06/04</t>
  </si>
  <si>
    <t>端午節慰問金</t>
  </si>
  <si>
    <t>018944</t>
  </si>
  <si>
    <t>2018/06/14</t>
  </si>
  <si>
    <t>榮民服務處</t>
  </si>
  <si>
    <t>梁緒承端午節慰問金</t>
  </si>
  <si>
    <t>019587</t>
  </si>
  <si>
    <t>2018/03/01</t>
  </si>
  <si>
    <t>衛生福利部彰化老養護中心</t>
  </si>
  <si>
    <t xml:space="preserve">  </t>
  </si>
  <si>
    <t>小計</t>
  </si>
  <si>
    <t>合計</t>
  </si>
  <si>
    <r>
      <t>衛生福利</t>
    </r>
    <r>
      <rPr>
        <sz val="12"/>
        <color indexed="8"/>
        <rFont val="新細明體"/>
        <family val="1"/>
        <charset val="136"/>
      </rPr>
      <t>部彰化老人養護中心10</t>
    </r>
    <r>
      <rPr>
        <sz val="12"/>
        <color indexed="8"/>
        <rFont val="新細明體"/>
        <family val="1"/>
        <charset val="136"/>
      </rPr>
      <t>7</t>
    </r>
    <r>
      <rPr>
        <sz val="12"/>
        <color indexed="8"/>
        <rFont val="新細明體"/>
        <family val="1"/>
        <charset val="136"/>
      </rPr>
      <t>年1月至6月份接受各界人士致贈慰問品徵信清冊</t>
    </r>
    <phoneticPr fontId="7" type="noConversion"/>
  </si>
  <si>
    <t>收據號碼</t>
    <phoneticPr fontId="7" type="noConversion"/>
  </si>
  <si>
    <t>日期</t>
    <phoneticPr fontId="7" type="noConversion"/>
  </si>
  <si>
    <t>慰問單位</t>
    <phoneticPr fontId="7" type="noConversion"/>
  </si>
  <si>
    <t>慰問品</t>
    <phoneticPr fontId="7" type="noConversion"/>
  </si>
  <si>
    <t>單位</t>
    <phoneticPr fontId="7" type="noConversion"/>
  </si>
  <si>
    <t>數量</t>
    <phoneticPr fontId="7" type="noConversion"/>
  </si>
  <si>
    <t>用途</t>
    <phoneticPr fontId="7" type="noConversion"/>
  </si>
  <si>
    <t>折合現金概況</t>
    <phoneticPr fontId="7" type="noConversion"/>
  </si>
  <si>
    <t>107/01/17</t>
    <phoneticPr fontId="7" type="noConversion"/>
  </si>
  <si>
    <t>大葉大學護理學系</t>
    <phoneticPr fontId="7" type="noConversion"/>
  </si>
  <si>
    <t>茶葉</t>
    <phoneticPr fontId="7" type="noConversion"/>
  </si>
  <si>
    <t>罐</t>
    <phoneticPr fontId="7" type="noConversion"/>
  </si>
  <si>
    <t>長者享用</t>
    <phoneticPr fontId="7" type="noConversion"/>
  </si>
  <si>
    <t>醬油</t>
    <phoneticPr fontId="7" type="noConversion"/>
  </si>
  <si>
    <t>瓶</t>
    <phoneticPr fontId="7" type="noConversion"/>
  </si>
  <si>
    <t>107/01/18</t>
  </si>
  <si>
    <t>張○麗女士</t>
    <phoneticPr fontId="7" type="noConversion"/>
  </si>
  <si>
    <t>白米</t>
    <phoneticPr fontId="7" type="noConversion"/>
  </si>
  <si>
    <t>公斤</t>
    <phoneticPr fontId="7" type="noConversion"/>
  </si>
  <si>
    <t>台灣人文藝術推廣教育協會</t>
  </si>
  <si>
    <t>檸檬乾</t>
    <phoneticPr fontId="7" type="noConversion"/>
  </si>
  <si>
    <t>包</t>
    <phoneticPr fontId="7" type="noConversion"/>
  </si>
  <si>
    <t>護膚霜</t>
    <phoneticPr fontId="7" type="noConversion"/>
  </si>
  <si>
    <t>條</t>
    <phoneticPr fontId="7" type="noConversion"/>
  </si>
  <si>
    <t>107/01/22</t>
  </si>
  <si>
    <t>國際聯青社中區委員會</t>
  </si>
  <si>
    <t>肉鬆</t>
  </si>
  <si>
    <t>份</t>
  </si>
  <si>
    <t>園遊會活動用</t>
  </si>
  <si>
    <t>台中市長榮國際聯青社</t>
  </si>
  <si>
    <t>外埔肉粽</t>
  </si>
  <si>
    <t>台中市長春國際聯青社</t>
  </si>
  <si>
    <t>麥片</t>
  </si>
  <si>
    <t>台中市長虹國際聯青社</t>
  </si>
  <si>
    <t>白胡椒餅</t>
  </si>
  <si>
    <t>台中市長青國際聯青社</t>
  </si>
  <si>
    <t>養生饅頭+黑木耳露</t>
  </si>
  <si>
    <t>台中市大業國際聯青社</t>
  </si>
  <si>
    <t>燕麥片</t>
  </si>
  <si>
    <t>台中市長興國際聯青社</t>
  </si>
  <si>
    <t>炒麵、味增湯</t>
  </si>
  <si>
    <t>醬瓜罐頭</t>
  </si>
  <si>
    <t>台中市長松國際聯青社</t>
  </si>
  <si>
    <t>港式蘿蔔糕</t>
  </si>
  <si>
    <t>南投縣草屯國際聯青社</t>
  </si>
  <si>
    <t>雙喜炒花生</t>
  </si>
  <si>
    <t>台中市台中國際聯青社</t>
  </si>
  <si>
    <t>台中市台中獅子會</t>
  </si>
  <si>
    <t>牛奶</t>
  </si>
  <si>
    <t>台中市西區獅子會</t>
  </si>
  <si>
    <t>雞蛋糕</t>
  </si>
  <si>
    <t>台中市西北獅子會</t>
  </si>
  <si>
    <t>滷味</t>
  </si>
  <si>
    <t>台中市南區獅子會</t>
  </si>
  <si>
    <t>針菇罐頭</t>
  </si>
  <si>
    <t>台中市群英獅子會</t>
  </si>
  <si>
    <t>麵筋罐頭</t>
  </si>
  <si>
    <t>台中市光華獅子會</t>
  </si>
  <si>
    <t>捏麵人</t>
  </si>
  <si>
    <t>台中市青山獅子會</t>
  </si>
  <si>
    <t>戲偶</t>
  </si>
  <si>
    <t>台中市北屯獅子會</t>
  </si>
  <si>
    <t>鼠殼粿</t>
  </si>
  <si>
    <t>台中市自強獅子會</t>
  </si>
  <si>
    <t>牙膏</t>
  </si>
  <si>
    <t>茶葉</t>
  </si>
  <si>
    <t>台中市仁愛獅子會</t>
  </si>
  <si>
    <t>麻辣滷味</t>
  </si>
  <si>
    <t>台中市同心獅子會</t>
  </si>
  <si>
    <t>宜蘭牛舌餅及蜜餞</t>
  </si>
  <si>
    <t>台中市四季獅子會</t>
  </si>
  <si>
    <t>紫米紅豆湯</t>
  </si>
  <si>
    <t>台中市鴻鈺獅子會</t>
  </si>
  <si>
    <t>肉粽</t>
  </si>
  <si>
    <t>台中市梅花立群獅子會</t>
  </si>
  <si>
    <t>台鐵無水魯</t>
  </si>
  <si>
    <t>台中市福星獅子會</t>
  </si>
  <si>
    <t>包子</t>
  </si>
  <si>
    <t>台中市長榮獅子會</t>
  </si>
  <si>
    <t>手工餅乾</t>
  </si>
  <si>
    <t>台中市玉山獅子會</t>
  </si>
  <si>
    <t>雞絲麵</t>
  </si>
  <si>
    <t>台中市名人獅子會</t>
  </si>
  <si>
    <t>章魚燒</t>
  </si>
  <si>
    <t>台中市東美獅子會</t>
  </si>
  <si>
    <t>鳥蛋</t>
  </si>
  <si>
    <t>台中市德馨獅子會</t>
  </si>
  <si>
    <t>雞捲</t>
  </si>
  <si>
    <t>台中市東方獅子會</t>
  </si>
  <si>
    <t>紅棗，栗子</t>
  </si>
  <si>
    <t>台中市百合獅子會</t>
  </si>
  <si>
    <t>水煮花生</t>
  </si>
  <si>
    <t>台中市立泰獅子會</t>
  </si>
  <si>
    <t>大溪豆干</t>
  </si>
  <si>
    <t>台中市大和獅子會</t>
  </si>
  <si>
    <t>波士頓麵包</t>
  </si>
  <si>
    <t>國順建材有限公司</t>
  </si>
  <si>
    <t>燕麥芝麻蘇打餅</t>
  </si>
  <si>
    <t>泰旦欣貿易股份有限公司</t>
  </si>
  <si>
    <t>番茄汁</t>
  </si>
  <si>
    <t>黃○隆</t>
    <phoneticPr fontId="7" type="noConversion"/>
  </si>
  <si>
    <t>玉米粒</t>
  </si>
  <si>
    <t>麵筋</t>
  </si>
  <si>
    <t>筍子、菜心、脆瓜</t>
  </si>
  <si>
    <t>桂格燕麥片</t>
  </si>
  <si>
    <t>李○長</t>
    <phoneticPr fontId="7" type="noConversion"/>
  </si>
  <si>
    <t>波蜜果菜汁</t>
  </si>
  <si>
    <t>鑫裕芳有限公司</t>
  </si>
  <si>
    <t>鳳梨酥</t>
  </si>
  <si>
    <t>海苔鬆餅</t>
  </si>
  <si>
    <t>台中市正大墩獅子會</t>
  </si>
  <si>
    <t>菇菇脆餅</t>
  </si>
  <si>
    <t>手工餅乾、糖霜餅乾</t>
  </si>
  <si>
    <t>運動襪子</t>
  </si>
  <si>
    <t>台中市瑞成獅子會</t>
  </si>
  <si>
    <t>張家烏梅茶</t>
  </si>
  <si>
    <t>波士頓麵包店</t>
  </si>
  <si>
    <t>太陽餅</t>
  </si>
  <si>
    <t>台中市西南獅子會</t>
  </si>
  <si>
    <t>手工糕餅</t>
  </si>
  <si>
    <t>台中市和平獅子會</t>
  </si>
  <si>
    <t>魚鬆</t>
  </si>
  <si>
    <t>台中市真善美獅子會</t>
  </si>
  <si>
    <t>檸檬蛋糕和老婆餅</t>
  </si>
  <si>
    <t>台中市金龍獅子會</t>
  </si>
  <si>
    <t>黯然消魂炒米粉</t>
  </si>
  <si>
    <t>台中市東南獅子會</t>
  </si>
  <si>
    <t>荷葉湘粽、虱目魚丸湯</t>
  </si>
  <si>
    <t xml:space="preserve">台中市崇倫獅子會 </t>
  </si>
  <si>
    <t>瑞士捲、手工餅乾</t>
  </si>
  <si>
    <t>台中市大家庭獅子會</t>
  </si>
  <si>
    <t>臭豆腐</t>
  </si>
  <si>
    <t>台中市省都獅子會</t>
  </si>
  <si>
    <t>燒仙草</t>
  </si>
  <si>
    <t>台中市嘉鎂獅子會</t>
  </si>
  <si>
    <t>嫩仙草</t>
  </si>
  <si>
    <t>冠遠建設股份有限公司</t>
  </si>
  <si>
    <t>籮蔔糕</t>
  </si>
  <si>
    <t>礦泉水</t>
  </si>
  <si>
    <t>箱</t>
  </si>
  <si>
    <t>南投真巖寺</t>
  </si>
  <si>
    <t>有機番茄麵</t>
  </si>
  <si>
    <t>妙音慈善會</t>
  </si>
  <si>
    <t>有機香皂</t>
  </si>
  <si>
    <t>宏德慈善會</t>
  </si>
  <si>
    <t>素粽</t>
  </si>
  <si>
    <t>台中市北台中獅子會</t>
  </si>
  <si>
    <t xml:space="preserve">雞排   </t>
  </si>
  <si>
    <t>台中市廣煜姐妹獅子會</t>
  </si>
  <si>
    <t>鰻魚罐+餅干</t>
  </si>
  <si>
    <t>蛋糕</t>
  </si>
  <si>
    <t>劉○會長</t>
    <phoneticPr fontId="7" type="noConversion"/>
  </si>
  <si>
    <t>國際獅子會300-C1區</t>
  </si>
  <si>
    <t>三層蛋糕</t>
  </si>
  <si>
    <t>棚架及桌椅等設備租用</t>
  </si>
  <si>
    <t>式</t>
  </si>
  <si>
    <t>107/01/29</t>
    <phoneticPr fontId="7" type="noConversion"/>
  </si>
  <si>
    <t>白○峰先生</t>
    <phoneticPr fontId="7" type="noConversion"/>
  </si>
  <si>
    <t>柳丁</t>
    <phoneticPr fontId="7" type="noConversion"/>
  </si>
  <si>
    <t>箱</t>
    <phoneticPr fontId="7" type="noConversion"/>
  </si>
  <si>
    <t>107/02/01</t>
    <phoneticPr fontId="7" type="noConversion"/>
  </si>
  <si>
    <t>黃○香女士</t>
    <phoneticPr fontId="7" type="noConversion"/>
  </si>
  <si>
    <t>紙尿褲</t>
  </si>
  <si>
    <t>作廢</t>
    <phoneticPr fontId="7" type="noConversion"/>
  </si>
  <si>
    <t>107/02/09</t>
    <phoneticPr fontId="7" type="noConversion"/>
  </si>
  <si>
    <t>梁○添先生</t>
    <phoneticPr fontId="7" type="noConversion"/>
  </si>
  <si>
    <t>奶粉</t>
    <phoneticPr fontId="7" type="noConversion"/>
  </si>
  <si>
    <t>紙尿褲</t>
    <phoneticPr fontId="7" type="noConversion"/>
  </si>
  <si>
    <t>尿片</t>
    <phoneticPr fontId="7" type="noConversion"/>
  </si>
  <si>
    <t>107/02/12</t>
    <phoneticPr fontId="7" type="noConversion"/>
  </si>
  <si>
    <t>王○雅女士</t>
    <phoneticPr fontId="7" type="noConversion"/>
  </si>
  <si>
    <t>四腳拐</t>
    <phoneticPr fontId="7" type="noConversion"/>
  </si>
  <si>
    <t>支</t>
    <phoneticPr fontId="7" type="noConversion"/>
  </si>
  <si>
    <t>單拐</t>
    <phoneticPr fontId="7" type="noConversion"/>
  </si>
  <si>
    <t>助行器</t>
    <phoneticPr fontId="7" type="noConversion"/>
  </si>
  <si>
    <t>107/02/13</t>
  </si>
  <si>
    <t>黃○芳立法委員</t>
    <phoneticPr fontId="7" type="noConversion"/>
  </si>
  <si>
    <t>燕麥片</t>
    <phoneticPr fontId="7" type="noConversion"/>
  </si>
  <si>
    <t>107/03/01</t>
    <phoneticPr fontId="7" type="noConversion"/>
  </si>
  <si>
    <t>戴○恩先生</t>
    <phoneticPr fontId="7" type="noConversion"/>
  </si>
  <si>
    <t>排汗衣</t>
    <phoneticPr fontId="7" type="noConversion"/>
  </si>
  <si>
    <t>件</t>
    <phoneticPr fontId="7" type="noConversion"/>
  </si>
  <si>
    <t>107/03/29</t>
    <phoneticPr fontId="7" type="noConversion"/>
  </si>
  <si>
    <t>朱○送先生</t>
    <phoneticPr fontId="7" type="noConversion"/>
  </si>
  <si>
    <t>腎補納</t>
  </si>
  <si>
    <t>罐</t>
  </si>
  <si>
    <t>包</t>
  </si>
  <si>
    <t>尿片</t>
  </si>
  <si>
    <t>107/04/23</t>
    <phoneticPr fontId="7" type="noConversion"/>
  </si>
  <si>
    <t>林施○柑女士</t>
    <phoneticPr fontId="7" type="noConversion"/>
  </si>
  <si>
    <t>復健褲</t>
    <phoneticPr fontId="7" type="noConversion"/>
  </si>
  <si>
    <t>107/04/26</t>
    <phoneticPr fontId="7" type="noConversion"/>
  </si>
  <si>
    <t>財團法人大甲鎮瀾宮</t>
    <phoneticPr fontId="7" type="noConversion"/>
  </si>
  <si>
    <t>平安麵</t>
    <phoneticPr fontId="7" type="noConversion"/>
  </si>
  <si>
    <t>107/05/17</t>
    <phoneticPr fontId="7" type="noConversion"/>
  </si>
  <si>
    <t>戴○賢先生</t>
    <phoneticPr fontId="7" type="noConversion"/>
  </si>
  <si>
    <t>看護墊</t>
    <phoneticPr fontId="7" type="noConversion"/>
  </si>
  <si>
    <t>107/05/21</t>
    <phoneticPr fontId="7" type="noConversion"/>
  </si>
  <si>
    <t>綠的國際企業股份有限公司</t>
    <phoneticPr fontId="7" type="noConversion"/>
  </si>
  <si>
    <t>1人座沙發</t>
    <phoneticPr fontId="7" type="noConversion"/>
  </si>
  <si>
    <t>張</t>
    <phoneticPr fontId="7" type="noConversion"/>
  </si>
  <si>
    <t>2人座沙發</t>
    <phoneticPr fontId="7" type="noConversion"/>
  </si>
  <si>
    <t>3人座沙發</t>
    <phoneticPr fontId="7" type="noConversion"/>
  </si>
  <si>
    <t>107/05/22</t>
    <phoneticPr fontId="7" type="noConversion"/>
  </si>
  <si>
    <t>107/05/27</t>
    <phoneticPr fontId="7" type="noConversion"/>
  </si>
  <si>
    <t>陳○安先生</t>
    <phoneticPr fontId="7" type="noConversion"/>
  </si>
  <si>
    <t>襪子</t>
    <phoneticPr fontId="7" type="noConversion"/>
  </si>
  <si>
    <t>雙</t>
    <phoneticPr fontId="7" type="noConversion"/>
  </si>
  <si>
    <t>107/06/01</t>
    <phoneticPr fontId="7" type="noConversion"/>
  </si>
  <si>
    <t>冠翰實業有限公司</t>
    <phoneticPr fontId="7" type="noConversion"/>
  </si>
  <si>
    <t>住民內褲</t>
    <phoneticPr fontId="7" type="noConversion"/>
  </si>
  <si>
    <t>合計</t>
    <phoneticPr fontId="7" type="noConversion"/>
  </si>
  <si>
    <t>加﹕106/12/7已開立收據，107/1/10款項撥入
（戴德森醫療財團法人嘉義基督教醫院）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</si>
</sst>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[$-404]&quot;製表日期: &quot;e&quot;年&quot;m&quot;月&quot;d&quot;日&quot;"/>
    <numFmt numFmtId="177" formatCode="&quot;$&quot;#,##0"/>
    <numFmt numFmtId="178" formatCode="&quot;$&quot;#,##0;[Red]&quot;$&quot;#,##0"/>
    <numFmt numFmtId="179" formatCode="&quot;$&quot;#,##0_);[Red]\(&quot;$&quot;#,##0\)"/>
    <numFmt numFmtId="180" formatCode="_-&quot;$&quot;* #,##0_-;\-&quot;$&quot;* #,##0_-;_-&quot;$&quot;* &quot;-&quot;??_-;_-@_-"/>
    <numFmt numFmtId="181" formatCode="_-* #,##0_-;\-* #,##0_-;_-* &quot;-&quot;??_-;_-@_-"/>
  </numFmts>
  <fonts count="1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36"/>
      <color theme="1"/>
      <name val="新細明體"/>
      <family val="1"/>
      <charset val="136"/>
      <scheme val="minor"/>
    </font>
    <font>
      <sz val="24"/>
      <color theme="1"/>
      <name val="新細明體"/>
      <family val="2"/>
      <charset val="136"/>
      <scheme val="minor"/>
    </font>
    <font>
      <sz val="28"/>
      <color theme="1"/>
      <name val="新細明體"/>
      <family val="2"/>
      <charset val="136"/>
      <scheme val="minor"/>
    </font>
    <font>
      <sz val="28"/>
      <color theme="1"/>
      <name val="新細明體"/>
      <family val="1"/>
      <charset val="136"/>
      <scheme val="minor"/>
    </font>
    <font>
      <sz val="2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60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176" fontId="8" fillId="0" borderId="0" xfId="2" applyNumberFormat="1" applyFont="1" applyAlignment="1">
      <alignment vertical="center" shrinkToFit="1"/>
    </xf>
    <xf numFmtId="0" fontId="6" fillId="0" borderId="2" xfId="2" applyFont="1" applyBorder="1" applyAlignment="1">
      <alignment horizontal="right" vertical="center"/>
    </xf>
    <xf numFmtId="0" fontId="6" fillId="0" borderId="2" xfId="2" applyFont="1" applyBorder="1" applyAlignment="1">
      <alignment horizontal="distributed" vertical="center"/>
    </xf>
    <xf numFmtId="0" fontId="6" fillId="0" borderId="3" xfId="2" applyFont="1" applyBorder="1" applyAlignment="1">
      <alignment horizontal="distributed" vertical="center"/>
    </xf>
    <xf numFmtId="0" fontId="6" fillId="0" borderId="4" xfId="2" applyFont="1" applyBorder="1" applyAlignment="1">
      <alignment horizontal="left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177" fontId="6" fillId="0" borderId="1" xfId="2" applyNumberFormat="1" applyFont="1" applyBorder="1" applyAlignment="1">
      <alignment horizontal="center" vertical="center"/>
    </xf>
    <xf numFmtId="177" fontId="6" fillId="0" borderId="4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vertical="center" wrapText="1"/>
    </xf>
    <xf numFmtId="0" fontId="6" fillId="0" borderId="5" xfId="2" applyFont="1" applyBorder="1" applyAlignment="1">
      <alignment horizontal="distributed" vertical="center"/>
    </xf>
    <xf numFmtId="0" fontId="9" fillId="0" borderId="5" xfId="2" applyFont="1" applyBorder="1" applyAlignment="1">
      <alignment horizontal="left" vertical="top" wrapText="1"/>
    </xf>
    <xf numFmtId="0" fontId="9" fillId="0" borderId="5" xfId="2" applyFont="1" applyBorder="1" applyAlignment="1">
      <alignment horizontal="left" vertical="center"/>
    </xf>
    <xf numFmtId="178" fontId="6" fillId="0" borderId="1" xfId="3" applyNumberFormat="1" applyFont="1" applyBorder="1" applyAlignment="1">
      <alignment horizontal="center" vertical="center"/>
    </xf>
    <xf numFmtId="179" fontId="6" fillId="0" borderId="0" xfId="2" applyNumberFormat="1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178" fontId="6" fillId="0" borderId="1" xfId="4" applyNumberFormat="1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 applyBorder="1" applyAlignment="1">
      <alignment vertical="center"/>
    </xf>
    <xf numFmtId="0" fontId="11" fillId="0" borderId="0" xfId="6" applyAlignment="1">
      <alignment vertical="center"/>
    </xf>
    <xf numFmtId="0" fontId="11" fillId="0" borderId="1" xfId="6" applyBorder="1" applyAlignment="1">
      <alignment horizontal="center" vertical="center" shrinkToFit="1"/>
    </xf>
    <xf numFmtId="49" fontId="11" fillId="0" borderId="1" xfId="6" applyNumberFormat="1" applyBorder="1" applyAlignment="1">
      <alignment horizontal="left" vertical="center" shrinkToFit="1"/>
    </xf>
    <xf numFmtId="180" fontId="10" fillId="0" borderId="1" xfId="5" applyNumberFormat="1" applyFont="1" applyBorder="1" applyAlignment="1">
      <alignment horizontal="center" vertical="center" shrinkToFit="1"/>
    </xf>
    <xf numFmtId="0" fontId="11" fillId="0" borderId="0" xfId="6" applyAlignment="1">
      <alignment horizontal="center" vertical="center"/>
    </xf>
    <xf numFmtId="0" fontId="10" fillId="0" borderId="1" xfId="6" applyFont="1" applyBorder="1" applyAlignment="1">
      <alignment horizontal="center" vertical="center" shrinkToFit="1"/>
    </xf>
    <xf numFmtId="14" fontId="10" fillId="0" borderId="1" xfId="6" applyNumberFormat="1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shrinkToFit="1"/>
    </xf>
    <xf numFmtId="41" fontId="5" fillId="0" borderId="1" xfId="6" applyNumberFormat="1" applyFont="1" applyBorder="1" applyAlignment="1">
      <alignment vertical="center" shrinkToFit="1"/>
    </xf>
    <xf numFmtId="41" fontId="11" fillId="0" borderId="0" xfId="6" applyNumberFormat="1" applyAlignment="1">
      <alignment vertical="center"/>
    </xf>
    <xf numFmtId="0" fontId="8" fillId="0" borderId="1" xfId="6" applyFont="1" applyBorder="1" applyAlignment="1">
      <alignment horizontal="distributed" vertical="center" shrinkToFit="1"/>
    </xf>
    <xf numFmtId="0" fontId="9" fillId="0" borderId="1" xfId="6" applyFont="1" applyBorder="1" applyAlignment="1">
      <alignment horizontal="distributed" vertical="center" shrinkToFit="1"/>
    </xf>
    <xf numFmtId="49" fontId="11" fillId="0" borderId="0" xfId="6" applyNumberFormat="1" applyAlignment="1">
      <alignment horizontal="left" vertical="center"/>
    </xf>
    <xf numFmtId="180" fontId="10" fillId="0" borderId="0" xfId="5" applyNumberFormat="1" applyFont="1" applyAlignment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181" fontId="2" fillId="0" borderId="0" xfId="1" applyNumberFormat="1" applyFont="1">
      <alignment vertical="center"/>
    </xf>
    <xf numFmtId="181" fontId="3" fillId="0" borderId="1" xfId="1" applyNumberFormat="1" applyFont="1" applyBorder="1" applyAlignment="1">
      <alignment vertical="center" shrinkToFit="1"/>
    </xf>
    <xf numFmtId="181" fontId="3" fillId="0" borderId="1" xfId="1" applyNumberFormat="1" applyFont="1" applyBorder="1">
      <alignment vertical="center"/>
    </xf>
    <xf numFmtId="0" fontId="12" fillId="0" borderId="0" xfId="0" applyFont="1" applyAlignment="1">
      <alignment vertical="center" wrapText="1"/>
    </xf>
    <xf numFmtId="181" fontId="2" fillId="0" borderId="6" xfId="1" applyNumberFormat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181" fontId="0" fillId="0" borderId="0" xfId="1" applyNumberFormat="1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3" xfId="2" applyFont="1" applyBorder="1" applyAlignment="1">
      <alignment horizontal="distributed" vertical="center"/>
    </xf>
    <xf numFmtId="0" fontId="6" fillId="0" borderId="5" xfId="2" applyFont="1" applyBorder="1" applyAlignment="1">
      <alignment horizontal="distributed" vertical="center"/>
    </xf>
    <xf numFmtId="180" fontId="10" fillId="0" borderId="0" xfId="5" applyNumberFormat="1" applyFont="1" applyAlignment="1">
      <alignment horizontal="center" vertical="center"/>
    </xf>
    <xf numFmtId="0" fontId="15" fillId="0" borderId="1" xfId="0" applyFont="1" applyBorder="1">
      <alignment vertical="center"/>
    </xf>
    <xf numFmtId="181" fontId="15" fillId="0" borderId="1" xfId="1" applyNumberFormat="1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181" fontId="16" fillId="0" borderId="1" xfId="1" applyNumberFormat="1" applyFont="1" applyBorder="1">
      <alignment vertical="center"/>
    </xf>
  </cellXfs>
  <cellStyles count="7">
    <cellStyle name="一般" xfId="0" builtinId="0"/>
    <cellStyle name="一般 2" xfId="2"/>
    <cellStyle name="一般 2 2" xfId="6"/>
    <cellStyle name="千分位" xfId="1" builtinId="3"/>
    <cellStyle name="千分位 2" xfId="3"/>
    <cellStyle name="貨幣 2" xfId="4"/>
    <cellStyle name="貨幣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3</xdr:row>
      <xdr:rowOff>83820</xdr:rowOff>
    </xdr:from>
    <xdr:to>
      <xdr:col>0</xdr:col>
      <xdr:colOff>723900</xdr:colOff>
      <xdr:row>4</xdr:row>
      <xdr:rowOff>259080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83820" y="1089660"/>
          <a:ext cx="640080" cy="563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E7" sqref="E7"/>
    </sheetView>
  </sheetViews>
  <sheetFormatPr defaultRowHeight="16.5"/>
  <cols>
    <col min="1" max="1" width="57" customWidth="1"/>
    <col min="2" max="2" width="38.5" style="49" customWidth="1"/>
  </cols>
  <sheetData>
    <row r="1" spans="1:2" s="48" customFormat="1" ht="32.25">
      <c r="A1" s="50" t="s">
        <v>0</v>
      </c>
      <c r="B1" s="51"/>
    </row>
    <row r="2" spans="1:2" s="48" customFormat="1" ht="32.25">
      <c r="A2" s="51" t="s">
        <v>1</v>
      </c>
      <c r="B2" s="51"/>
    </row>
    <row r="4" spans="1:2" s="47" customFormat="1" ht="50.25">
      <c r="A4" s="56"/>
      <c r="B4" s="57" t="s">
        <v>2</v>
      </c>
    </row>
    <row r="5" spans="1:2" s="47" customFormat="1" ht="50.25">
      <c r="A5" s="58" t="s">
        <v>3</v>
      </c>
      <c r="B5" s="59">
        <v>933375</v>
      </c>
    </row>
    <row r="6" spans="1:2" s="47" customFormat="1" ht="50.25">
      <c r="A6" s="58" t="s">
        <v>4</v>
      </c>
      <c r="B6" s="59">
        <v>430500</v>
      </c>
    </row>
    <row r="7" spans="1:2" s="47" customFormat="1" ht="50.25">
      <c r="A7" s="58" t="s">
        <v>5</v>
      </c>
      <c r="B7" s="59">
        <v>775905</v>
      </c>
    </row>
    <row r="8" spans="1:2" s="47" customFormat="1" ht="50.25">
      <c r="A8" s="58" t="s">
        <v>6</v>
      </c>
      <c r="B8" s="59">
        <v>587970</v>
      </c>
    </row>
  </sheetData>
  <mergeCells count="2">
    <mergeCell ref="A1:B1"/>
    <mergeCell ref="A2:B2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16" zoomScale="75" workbookViewId="0">
      <selection activeCell="A7" sqref="A7"/>
    </sheetView>
  </sheetViews>
  <sheetFormatPr defaultColWidth="9" defaultRowHeight="30.75" customHeight="1"/>
  <cols>
    <col min="1" max="1" width="13.25" style="1" customWidth="1"/>
    <col min="2" max="2" width="18.5" style="1" customWidth="1"/>
    <col min="3" max="3" width="15.375" style="1" customWidth="1"/>
    <col min="4" max="4" width="49.375" style="1" customWidth="1"/>
    <col min="5" max="5" width="19.5" style="1" customWidth="1"/>
    <col min="6" max="6" width="25.25" style="1" customWidth="1"/>
    <col min="7" max="256" width="9" style="1"/>
    <col min="257" max="257" width="13.25" style="1" customWidth="1"/>
    <col min="258" max="258" width="18.5" style="1" customWidth="1"/>
    <col min="259" max="259" width="15.375" style="1" customWidth="1"/>
    <col min="260" max="260" width="49.375" style="1" customWidth="1"/>
    <col min="261" max="261" width="19.5" style="1" customWidth="1"/>
    <col min="262" max="262" width="25.25" style="1" customWidth="1"/>
    <col min="263" max="512" width="9" style="1"/>
    <col min="513" max="513" width="13.25" style="1" customWidth="1"/>
    <col min="514" max="514" width="18.5" style="1" customWidth="1"/>
    <col min="515" max="515" width="15.375" style="1" customWidth="1"/>
    <col min="516" max="516" width="49.375" style="1" customWidth="1"/>
    <col min="517" max="517" width="19.5" style="1" customWidth="1"/>
    <col min="518" max="518" width="25.25" style="1" customWidth="1"/>
    <col min="519" max="768" width="9" style="1"/>
    <col min="769" max="769" width="13.25" style="1" customWidth="1"/>
    <col min="770" max="770" width="18.5" style="1" customWidth="1"/>
    <col min="771" max="771" width="15.375" style="1" customWidth="1"/>
    <col min="772" max="772" width="49.375" style="1" customWidth="1"/>
    <col min="773" max="773" width="19.5" style="1" customWidth="1"/>
    <col min="774" max="774" width="25.25" style="1" customWidth="1"/>
    <col min="775" max="1024" width="9" style="1"/>
    <col min="1025" max="1025" width="13.25" style="1" customWidth="1"/>
    <col min="1026" max="1026" width="18.5" style="1" customWidth="1"/>
    <col min="1027" max="1027" width="15.375" style="1" customWidth="1"/>
    <col min="1028" max="1028" width="49.375" style="1" customWidth="1"/>
    <col min="1029" max="1029" width="19.5" style="1" customWidth="1"/>
    <col min="1030" max="1030" width="25.25" style="1" customWidth="1"/>
    <col min="1031" max="1280" width="9" style="1"/>
    <col min="1281" max="1281" width="13.25" style="1" customWidth="1"/>
    <col min="1282" max="1282" width="18.5" style="1" customWidth="1"/>
    <col min="1283" max="1283" width="15.375" style="1" customWidth="1"/>
    <col min="1284" max="1284" width="49.375" style="1" customWidth="1"/>
    <col min="1285" max="1285" width="19.5" style="1" customWidth="1"/>
    <col min="1286" max="1286" width="25.25" style="1" customWidth="1"/>
    <col min="1287" max="1536" width="9" style="1"/>
    <col min="1537" max="1537" width="13.25" style="1" customWidth="1"/>
    <col min="1538" max="1538" width="18.5" style="1" customWidth="1"/>
    <col min="1539" max="1539" width="15.375" style="1" customWidth="1"/>
    <col min="1540" max="1540" width="49.375" style="1" customWidth="1"/>
    <col min="1541" max="1541" width="19.5" style="1" customWidth="1"/>
    <col min="1542" max="1542" width="25.25" style="1" customWidth="1"/>
    <col min="1543" max="1792" width="9" style="1"/>
    <col min="1793" max="1793" width="13.25" style="1" customWidth="1"/>
    <col min="1794" max="1794" width="18.5" style="1" customWidth="1"/>
    <col min="1795" max="1795" width="15.375" style="1" customWidth="1"/>
    <col min="1796" max="1796" width="49.375" style="1" customWidth="1"/>
    <col min="1797" max="1797" width="19.5" style="1" customWidth="1"/>
    <col min="1798" max="1798" width="25.25" style="1" customWidth="1"/>
    <col min="1799" max="2048" width="9" style="1"/>
    <col min="2049" max="2049" width="13.25" style="1" customWidth="1"/>
    <col min="2050" max="2050" width="18.5" style="1" customWidth="1"/>
    <col min="2051" max="2051" width="15.375" style="1" customWidth="1"/>
    <col min="2052" max="2052" width="49.375" style="1" customWidth="1"/>
    <col min="2053" max="2053" width="19.5" style="1" customWidth="1"/>
    <col min="2054" max="2054" width="25.25" style="1" customWidth="1"/>
    <col min="2055" max="2304" width="9" style="1"/>
    <col min="2305" max="2305" width="13.25" style="1" customWidth="1"/>
    <col min="2306" max="2306" width="18.5" style="1" customWidth="1"/>
    <col min="2307" max="2307" width="15.375" style="1" customWidth="1"/>
    <col min="2308" max="2308" width="49.375" style="1" customWidth="1"/>
    <col min="2309" max="2309" width="19.5" style="1" customWidth="1"/>
    <col min="2310" max="2310" width="25.25" style="1" customWidth="1"/>
    <col min="2311" max="2560" width="9" style="1"/>
    <col min="2561" max="2561" width="13.25" style="1" customWidth="1"/>
    <col min="2562" max="2562" width="18.5" style="1" customWidth="1"/>
    <col min="2563" max="2563" width="15.375" style="1" customWidth="1"/>
    <col min="2564" max="2564" width="49.375" style="1" customWidth="1"/>
    <col min="2565" max="2565" width="19.5" style="1" customWidth="1"/>
    <col min="2566" max="2566" width="25.25" style="1" customWidth="1"/>
    <col min="2567" max="2816" width="9" style="1"/>
    <col min="2817" max="2817" width="13.25" style="1" customWidth="1"/>
    <col min="2818" max="2818" width="18.5" style="1" customWidth="1"/>
    <col min="2819" max="2819" width="15.375" style="1" customWidth="1"/>
    <col min="2820" max="2820" width="49.375" style="1" customWidth="1"/>
    <col min="2821" max="2821" width="19.5" style="1" customWidth="1"/>
    <col min="2822" max="2822" width="25.25" style="1" customWidth="1"/>
    <col min="2823" max="3072" width="9" style="1"/>
    <col min="3073" max="3073" width="13.25" style="1" customWidth="1"/>
    <col min="3074" max="3074" width="18.5" style="1" customWidth="1"/>
    <col min="3075" max="3075" width="15.375" style="1" customWidth="1"/>
    <col min="3076" max="3076" width="49.375" style="1" customWidth="1"/>
    <col min="3077" max="3077" width="19.5" style="1" customWidth="1"/>
    <col min="3078" max="3078" width="25.25" style="1" customWidth="1"/>
    <col min="3079" max="3328" width="9" style="1"/>
    <col min="3329" max="3329" width="13.25" style="1" customWidth="1"/>
    <col min="3330" max="3330" width="18.5" style="1" customWidth="1"/>
    <col min="3331" max="3331" width="15.375" style="1" customWidth="1"/>
    <col min="3332" max="3332" width="49.375" style="1" customWidth="1"/>
    <col min="3333" max="3333" width="19.5" style="1" customWidth="1"/>
    <col min="3334" max="3334" width="25.25" style="1" customWidth="1"/>
    <col min="3335" max="3584" width="9" style="1"/>
    <col min="3585" max="3585" width="13.25" style="1" customWidth="1"/>
    <col min="3586" max="3586" width="18.5" style="1" customWidth="1"/>
    <col min="3587" max="3587" width="15.375" style="1" customWidth="1"/>
    <col min="3588" max="3588" width="49.375" style="1" customWidth="1"/>
    <col min="3589" max="3589" width="19.5" style="1" customWidth="1"/>
    <col min="3590" max="3590" width="25.25" style="1" customWidth="1"/>
    <col min="3591" max="3840" width="9" style="1"/>
    <col min="3841" max="3841" width="13.25" style="1" customWidth="1"/>
    <col min="3842" max="3842" width="18.5" style="1" customWidth="1"/>
    <col min="3843" max="3843" width="15.375" style="1" customWidth="1"/>
    <col min="3844" max="3844" width="49.375" style="1" customWidth="1"/>
    <col min="3845" max="3845" width="19.5" style="1" customWidth="1"/>
    <col min="3846" max="3846" width="25.25" style="1" customWidth="1"/>
    <col min="3847" max="4096" width="9" style="1"/>
    <col min="4097" max="4097" width="13.25" style="1" customWidth="1"/>
    <col min="4098" max="4098" width="18.5" style="1" customWidth="1"/>
    <col min="4099" max="4099" width="15.375" style="1" customWidth="1"/>
    <col min="4100" max="4100" width="49.375" style="1" customWidth="1"/>
    <col min="4101" max="4101" width="19.5" style="1" customWidth="1"/>
    <col min="4102" max="4102" width="25.25" style="1" customWidth="1"/>
    <col min="4103" max="4352" width="9" style="1"/>
    <col min="4353" max="4353" width="13.25" style="1" customWidth="1"/>
    <col min="4354" max="4354" width="18.5" style="1" customWidth="1"/>
    <col min="4355" max="4355" width="15.375" style="1" customWidth="1"/>
    <col min="4356" max="4356" width="49.375" style="1" customWidth="1"/>
    <col min="4357" max="4357" width="19.5" style="1" customWidth="1"/>
    <col min="4358" max="4358" width="25.25" style="1" customWidth="1"/>
    <col min="4359" max="4608" width="9" style="1"/>
    <col min="4609" max="4609" width="13.25" style="1" customWidth="1"/>
    <col min="4610" max="4610" width="18.5" style="1" customWidth="1"/>
    <col min="4611" max="4611" width="15.375" style="1" customWidth="1"/>
    <col min="4612" max="4612" width="49.375" style="1" customWidth="1"/>
    <col min="4613" max="4613" width="19.5" style="1" customWidth="1"/>
    <col min="4614" max="4614" width="25.25" style="1" customWidth="1"/>
    <col min="4615" max="4864" width="9" style="1"/>
    <col min="4865" max="4865" width="13.25" style="1" customWidth="1"/>
    <col min="4866" max="4866" width="18.5" style="1" customWidth="1"/>
    <col min="4867" max="4867" width="15.375" style="1" customWidth="1"/>
    <col min="4868" max="4868" width="49.375" style="1" customWidth="1"/>
    <col min="4869" max="4869" width="19.5" style="1" customWidth="1"/>
    <col min="4870" max="4870" width="25.25" style="1" customWidth="1"/>
    <col min="4871" max="5120" width="9" style="1"/>
    <col min="5121" max="5121" width="13.25" style="1" customWidth="1"/>
    <col min="5122" max="5122" width="18.5" style="1" customWidth="1"/>
    <col min="5123" max="5123" width="15.375" style="1" customWidth="1"/>
    <col min="5124" max="5124" width="49.375" style="1" customWidth="1"/>
    <col min="5125" max="5125" width="19.5" style="1" customWidth="1"/>
    <col min="5126" max="5126" width="25.25" style="1" customWidth="1"/>
    <col min="5127" max="5376" width="9" style="1"/>
    <col min="5377" max="5377" width="13.25" style="1" customWidth="1"/>
    <col min="5378" max="5378" width="18.5" style="1" customWidth="1"/>
    <col min="5379" max="5379" width="15.375" style="1" customWidth="1"/>
    <col min="5380" max="5380" width="49.375" style="1" customWidth="1"/>
    <col min="5381" max="5381" width="19.5" style="1" customWidth="1"/>
    <col min="5382" max="5382" width="25.25" style="1" customWidth="1"/>
    <col min="5383" max="5632" width="9" style="1"/>
    <col min="5633" max="5633" width="13.25" style="1" customWidth="1"/>
    <col min="5634" max="5634" width="18.5" style="1" customWidth="1"/>
    <col min="5635" max="5635" width="15.375" style="1" customWidth="1"/>
    <col min="5636" max="5636" width="49.375" style="1" customWidth="1"/>
    <col min="5637" max="5637" width="19.5" style="1" customWidth="1"/>
    <col min="5638" max="5638" width="25.25" style="1" customWidth="1"/>
    <col min="5639" max="5888" width="9" style="1"/>
    <col min="5889" max="5889" width="13.25" style="1" customWidth="1"/>
    <col min="5890" max="5890" width="18.5" style="1" customWidth="1"/>
    <col min="5891" max="5891" width="15.375" style="1" customWidth="1"/>
    <col min="5892" max="5892" width="49.375" style="1" customWidth="1"/>
    <col min="5893" max="5893" width="19.5" style="1" customWidth="1"/>
    <col min="5894" max="5894" width="25.25" style="1" customWidth="1"/>
    <col min="5895" max="6144" width="9" style="1"/>
    <col min="6145" max="6145" width="13.25" style="1" customWidth="1"/>
    <col min="6146" max="6146" width="18.5" style="1" customWidth="1"/>
    <col min="6147" max="6147" width="15.375" style="1" customWidth="1"/>
    <col min="6148" max="6148" width="49.375" style="1" customWidth="1"/>
    <col min="6149" max="6149" width="19.5" style="1" customWidth="1"/>
    <col min="6150" max="6150" width="25.25" style="1" customWidth="1"/>
    <col min="6151" max="6400" width="9" style="1"/>
    <col min="6401" max="6401" width="13.25" style="1" customWidth="1"/>
    <col min="6402" max="6402" width="18.5" style="1" customWidth="1"/>
    <col min="6403" max="6403" width="15.375" style="1" customWidth="1"/>
    <col min="6404" max="6404" width="49.375" style="1" customWidth="1"/>
    <col min="6405" max="6405" width="19.5" style="1" customWidth="1"/>
    <col min="6406" max="6406" width="25.25" style="1" customWidth="1"/>
    <col min="6407" max="6656" width="9" style="1"/>
    <col min="6657" max="6657" width="13.25" style="1" customWidth="1"/>
    <col min="6658" max="6658" width="18.5" style="1" customWidth="1"/>
    <col min="6659" max="6659" width="15.375" style="1" customWidth="1"/>
    <col min="6660" max="6660" width="49.375" style="1" customWidth="1"/>
    <col min="6661" max="6661" width="19.5" style="1" customWidth="1"/>
    <col min="6662" max="6662" width="25.25" style="1" customWidth="1"/>
    <col min="6663" max="6912" width="9" style="1"/>
    <col min="6913" max="6913" width="13.25" style="1" customWidth="1"/>
    <col min="6914" max="6914" width="18.5" style="1" customWidth="1"/>
    <col min="6915" max="6915" width="15.375" style="1" customWidth="1"/>
    <col min="6916" max="6916" width="49.375" style="1" customWidth="1"/>
    <col min="6917" max="6917" width="19.5" style="1" customWidth="1"/>
    <col min="6918" max="6918" width="25.25" style="1" customWidth="1"/>
    <col min="6919" max="7168" width="9" style="1"/>
    <col min="7169" max="7169" width="13.25" style="1" customWidth="1"/>
    <col min="7170" max="7170" width="18.5" style="1" customWidth="1"/>
    <col min="7171" max="7171" width="15.375" style="1" customWidth="1"/>
    <col min="7172" max="7172" width="49.375" style="1" customWidth="1"/>
    <col min="7173" max="7173" width="19.5" style="1" customWidth="1"/>
    <col min="7174" max="7174" width="25.25" style="1" customWidth="1"/>
    <col min="7175" max="7424" width="9" style="1"/>
    <col min="7425" max="7425" width="13.25" style="1" customWidth="1"/>
    <col min="7426" max="7426" width="18.5" style="1" customWidth="1"/>
    <col min="7427" max="7427" width="15.375" style="1" customWidth="1"/>
    <col min="7428" max="7428" width="49.375" style="1" customWidth="1"/>
    <col min="7429" max="7429" width="19.5" style="1" customWidth="1"/>
    <col min="7430" max="7430" width="25.25" style="1" customWidth="1"/>
    <col min="7431" max="7680" width="9" style="1"/>
    <col min="7681" max="7681" width="13.25" style="1" customWidth="1"/>
    <col min="7682" max="7682" width="18.5" style="1" customWidth="1"/>
    <col min="7683" max="7683" width="15.375" style="1" customWidth="1"/>
    <col min="7684" max="7684" width="49.375" style="1" customWidth="1"/>
    <col min="7685" max="7685" width="19.5" style="1" customWidth="1"/>
    <col min="7686" max="7686" width="25.25" style="1" customWidth="1"/>
    <col min="7687" max="7936" width="9" style="1"/>
    <col min="7937" max="7937" width="13.25" style="1" customWidth="1"/>
    <col min="7938" max="7938" width="18.5" style="1" customWidth="1"/>
    <col min="7939" max="7939" width="15.375" style="1" customWidth="1"/>
    <col min="7940" max="7940" width="49.375" style="1" customWidth="1"/>
    <col min="7941" max="7941" width="19.5" style="1" customWidth="1"/>
    <col min="7942" max="7942" width="25.25" style="1" customWidth="1"/>
    <col min="7943" max="8192" width="9" style="1"/>
    <col min="8193" max="8193" width="13.25" style="1" customWidth="1"/>
    <col min="8194" max="8194" width="18.5" style="1" customWidth="1"/>
    <col min="8195" max="8195" width="15.375" style="1" customWidth="1"/>
    <col min="8196" max="8196" width="49.375" style="1" customWidth="1"/>
    <col min="8197" max="8197" width="19.5" style="1" customWidth="1"/>
    <col min="8198" max="8198" width="25.25" style="1" customWidth="1"/>
    <col min="8199" max="8448" width="9" style="1"/>
    <col min="8449" max="8449" width="13.25" style="1" customWidth="1"/>
    <col min="8450" max="8450" width="18.5" style="1" customWidth="1"/>
    <col min="8451" max="8451" width="15.375" style="1" customWidth="1"/>
    <col min="8452" max="8452" width="49.375" style="1" customWidth="1"/>
    <col min="8453" max="8453" width="19.5" style="1" customWidth="1"/>
    <col min="8454" max="8454" width="25.25" style="1" customWidth="1"/>
    <col min="8455" max="8704" width="9" style="1"/>
    <col min="8705" max="8705" width="13.25" style="1" customWidth="1"/>
    <col min="8706" max="8706" width="18.5" style="1" customWidth="1"/>
    <col min="8707" max="8707" width="15.375" style="1" customWidth="1"/>
    <col min="8708" max="8708" width="49.375" style="1" customWidth="1"/>
    <col min="8709" max="8709" width="19.5" style="1" customWidth="1"/>
    <col min="8710" max="8710" width="25.25" style="1" customWidth="1"/>
    <col min="8711" max="8960" width="9" style="1"/>
    <col min="8961" max="8961" width="13.25" style="1" customWidth="1"/>
    <col min="8962" max="8962" width="18.5" style="1" customWidth="1"/>
    <col min="8963" max="8963" width="15.375" style="1" customWidth="1"/>
    <col min="8964" max="8964" width="49.375" style="1" customWidth="1"/>
    <col min="8965" max="8965" width="19.5" style="1" customWidth="1"/>
    <col min="8966" max="8966" width="25.25" style="1" customWidth="1"/>
    <col min="8967" max="9216" width="9" style="1"/>
    <col min="9217" max="9217" width="13.25" style="1" customWidth="1"/>
    <col min="9218" max="9218" width="18.5" style="1" customWidth="1"/>
    <col min="9219" max="9219" width="15.375" style="1" customWidth="1"/>
    <col min="9220" max="9220" width="49.375" style="1" customWidth="1"/>
    <col min="9221" max="9221" width="19.5" style="1" customWidth="1"/>
    <col min="9222" max="9222" width="25.25" style="1" customWidth="1"/>
    <col min="9223" max="9472" width="9" style="1"/>
    <col min="9473" max="9473" width="13.25" style="1" customWidth="1"/>
    <col min="9474" max="9474" width="18.5" style="1" customWidth="1"/>
    <col min="9475" max="9475" width="15.375" style="1" customWidth="1"/>
    <col min="9476" max="9476" width="49.375" style="1" customWidth="1"/>
    <col min="9477" max="9477" width="19.5" style="1" customWidth="1"/>
    <col min="9478" max="9478" width="25.25" style="1" customWidth="1"/>
    <col min="9479" max="9728" width="9" style="1"/>
    <col min="9729" max="9729" width="13.25" style="1" customWidth="1"/>
    <col min="9730" max="9730" width="18.5" style="1" customWidth="1"/>
    <col min="9731" max="9731" width="15.375" style="1" customWidth="1"/>
    <col min="9732" max="9732" width="49.375" style="1" customWidth="1"/>
    <col min="9733" max="9733" width="19.5" style="1" customWidth="1"/>
    <col min="9734" max="9734" width="25.25" style="1" customWidth="1"/>
    <col min="9735" max="9984" width="9" style="1"/>
    <col min="9985" max="9985" width="13.25" style="1" customWidth="1"/>
    <col min="9986" max="9986" width="18.5" style="1" customWidth="1"/>
    <col min="9987" max="9987" width="15.375" style="1" customWidth="1"/>
    <col min="9988" max="9988" width="49.375" style="1" customWidth="1"/>
    <col min="9989" max="9989" width="19.5" style="1" customWidth="1"/>
    <col min="9990" max="9990" width="25.25" style="1" customWidth="1"/>
    <col min="9991" max="10240" width="9" style="1"/>
    <col min="10241" max="10241" width="13.25" style="1" customWidth="1"/>
    <col min="10242" max="10242" width="18.5" style="1" customWidth="1"/>
    <col min="10243" max="10243" width="15.375" style="1" customWidth="1"/>
    <col min="10244" max="10244" width="49.375" style="1" customWidth="1"/>
    <col min="10245" max="10245" width="19.5" style="1" customWidth="1"/>
    <col min="10246" max="10246" width="25.25" style="1" customWidth="1"/>
    <col min="10247" max="10496" width="9" style="1"/>
    <col min="10497" max="10497" width="13.25" style="1" customWidth="1"/>
    <col min="10498" max="10498" width="18.5" style="1" customWidth="1"/>
    <col min="10499" max="10499" width="15.375" style="1" customWidth="1"/>
    <col min="10500" max="10500" width="49.375" style="1" customWidth="1"/>
    <col min="10501" max="10501" width="19.5" style="1" customWidth="1"/>
    <col min="10502" max="10502" width="25.25" style="1" customWidth="1"/>
    <col min="10503" max="10752" width="9" style="1"/>
    <col min="10753" max="10753" width="13.25" style="1" customWidth="1"/>
    <col min="10754" max="10754" width="18.5" style="1" customWidth="1"/>
    <col min="10755" max="10755" width="15.375" style="1" customWidth="1"/>
    <col min="10756" max="10756" width="49.375" style="1" customWidth="1"/>
    <col min="10757" max="10757" width="19.5" style="1" customWidth="1"/>
    <col min="10758" max="10758" width="25.25" style="1" customWidth="1"/>
    <col min="10759" max="11008" width="9" style="1"/>
    <col min="11009" max="11009" width="13.25" style="1" customWidth="1"/>
    <col min="11010" max="11010" width="18.5" style="1" customWidth="1"/>
    <col min="11011" max="11011" width="15.375" style="1" customWidth="1"/>
    <col min="11012" max="11012" width="49.375" style="1" customWidth="1"/>
    <col min="11013" max="11013" width="19.5" style="1" customWidth="1"/>
    <col min="11014" max="11014" width="25.25" style="1" customWidth="1"/>
    <col min="11015" max="11264" width="9" style="1"/>
    <col min="11265" max="11265" width="13.25" style="1" customWidth="1"/>
    <col min="11266" max="11266" width="18.5" style="1" customWidth="1"/>
    <col min="11267" max="11267" width="15.375" style="1" customWidth="1"/>
    <col min="11268" max="11268" width="49.375" style="1" customWidth="1"/>
    <col min="11269" max="11269" width="19.5" style="1" customWidth="1"/>
    <col min="11270" max="11270" width="25.25" style="1" customWidth="1"/>
    <col min="11271" max="11520" width="9" style="1"/>
    <col min="11521" max="11521" width="13.25" style="1" customWidth="1"/>
    <col min="11522" max="11522" width="18.5" style="1" customWidth="1"/>
    <col min="11523" max="11523" width="15.375" style="1" customWidth="1"/>
    <col min="11524" max="11524" width="49.375" style="1" customWidth="1"/>
    <col min="11525" max="11525" width="19.5" style="1" customWidth="1"/>
    <col min="11526" max="11526" width="25.25" style="1" customWidth="1"/>
    <col min="11527" max="11776" width="9" style="1"/>
    <col min="11777" max="11777" width="13.25" style="1" customWidth="1"/>
    <col min="11778" max="11778" width="18.5" style="1" customWidth="1"/>
    <col min="11779" max="11779" width="15.375" style="1" customWidth="1"/>
    <col min="11780" max="11780" width="49.375" style="1" customWidth="1"/>
    <col min="11781" max="11781" width="19.5" style="1" customWidth="1"/>
    <col min="11782" max="11782" width="25.25" style="1" customWidth="1"/>
    <col min="11783" max="12032" width="9" style="1"/>
    <col min="12033" max="12033" width="13.25" style="1" customWidth="1"/>
    <col min="12034" max="12034" width="18.5" style="1" customWidth="1"/>
    <col min="12035" max="12035" width="15.375" style="1" customWidth="1"/>
    <col min="12036" max="12036" width="49.375" style="1" customWidth="1"/>
    <col min="12037" max="12037" width="19.5" style="1" customWidth="1"/>
    <col min="12038" max="12038" width="25.25" style="1" customWidth="1"/>
    <col min="12039" max="12288" width="9" style="1"/>
    <col min="12289" max="12289" width="13.25" style="1" customWidth="1"/>
    <col min="12290" max="12290" width="18.5" style="1" customWidth="1"/>
    <col min="12291" max="12291" width="15.375" style="1" customWidth="1"/>
    <col min="12292" max="12292" width="49.375" style="1" customWidth="1"/>
    <col min="12293" max="12293" width="19.5" style="1" customWidth="1"/>
    <col min="12294" max="12294" width="25.25" style="1" customWidth="1"/>
    <col min="12295" max="12544" width="9" style="1"/>
    <col min="12545" max="12545" width="13.25" style="1" customWidth="1"/>
    <col min="12546" max="12546" width="18.5" style="1" customWidth="1"/>
    <col min="12547" max="12547" width="15.375" style="1" customWidth="1"/>
    <col min="12548" max="12548" width="49.375" style="1" customWidth="1"/>
    <col min="12549" max="12549" width="19.5" style="1" customWidth="1"/>
    <col min="12550" max="12550" width="25.25" style="1" customWidth="1"/>
    <col min="12551" max="12800" width="9" style="1"/>
    <col min="12801" max="12801" width="13.25" style="1" customWidth="1"/>
    <col min="12802" max="12802" width="18.5" style="1" customWidth="1"/>
    <col min="12803" max="12803" width="15.375" style="1" customWidth="1"/>
    <col min="12804" max="12804" width="49.375" style="1" customWidth="1"/>
    <col min="12805" max="12805" width="19.5" style="1" customWidth="1"/>
    <col min="12806" max="12806" width="25.25" style="1" customWidth="1"/>
    <col min="12807" max="13056" width="9" style="1"/>
    <col min="13057" max="13057" width="13.25" style="1" customWidth="1"/>
    <col min="13058" max="13058" width="18.5" style="1" customWidth="1"/>
    <col min="13059" max="13059" width="15.375" style="1" customWidth="1"/>
    <col min="13060" max="13060" width="49.375" style="1" customWidth="1"/>
    <col min="13061" max="13061" width="19.5" style="1" customWidth="1"/>
    <col min="13062" max="13062" width="25.25" style="1" customWidth="1"/>
    <col min="13063" max="13312" width="9" style="1"/>
    <col min="13313" max="13313" width="13.25" style="1" customWidth="1"/>
    <col min="13314" max="13314" width="18.5" style="1" customWidth="1"/>
    <col min="13315" max="13315" width="15.375" style="1" customWidth="1"/>
    <col min="13316" max="13316" width="49.375" style="1" customWidth="1"/>
    <col min="13317" max="13317" width="19.5" style="1" customWidth="1"/>
    <col min="13318" max="13318" width="25.25" style="1" customWidth="1"/>
    <col min="13319" max="13568" width="9" style="1"/>
    <col min="13569" max="13569" width="13.25" style="1" customWidth="1"/>
    <col min="13570" max="13570" width="18.5" style="1" customWidth="1"/>
    <col min="13571" max="13571" width="15.375" style="1" customWidth="1"/>
    <col min="13572" max="13572" width="49.375" style="1" customWidth="1"/>
    <col min="13573" max="13573" width="19.5" style="1" customWidth="1"/>
    <col min="13574" max="13574" width="25.25" style="1" customWidth="1"/>
    <col min="13575" max="13824" width="9" style="1"/>
    <col min="13825" max="13825" width="13.25" style="1" customWidth="1"/>
    <col min="13826" max="13826" width="18.5" style="1" customWidth="1"/>
    <col min="13827" max="13827" width="15.375" style="1" customWidth="1"/>
    <col min="13828" max="13828" width="49.375" style="1" customWidth="1"/>
    <col min="13829" max="13829" width="19.5" style="1" customWidth="1"/>
    <col min="13830" max="13830" width="25.25" style="1" customWidth="1"/>
    <col min="13831" max="14080" width="9" style="1"/>
    <col min="14081" max="14081" width="13.25" style="1" customWidth="1"/>
    <col min="14082" max="14082" width="18.5" style="1" customWidth="1"/>
    <col min="14083" max="14083" width="15.375" style="1" customWidth="1"/>
    <col min="14084" max="14084" width="49.375" style="1" customWidth="1"/>
    <col min="14085" max="14085" width="19.5" style="1" customWidth="1"/>
    <col min="14086" max="14086" width="25.25" style="1" customWidth="1"/>
    <col min="14087" max="14336" width="9" style="1"/>
    <col min="14337" max="14337" width="13.25" style="1" customWidth="1"/>
    <col min="14338" max="14338" width="18.5" style="1" customWidth="1"/>
    <col min="14339" max="14339" width="15.375" style="1" customWidth="1"/>
    <col min="14340" max="14340" width="49.375" style="1" customWidth="1"/>
    <col min="14341" max="14341" width="19.5" style="1" customWidth="1"/>
    <col min="14342" max="14342" width="25.25" style="1" customWidth="1"/>
    <col min="14343" max="14592" width="9" style="1"/>
    <col min="14593" max="14593" width="13.25" style="1" customWidth="1"/>
    <col min="14594" max="14594" width="18.5" style="1" customWidth="1"/>
    <col min="14595" max="14595" width="15.375" style="1" customWidth="1"/>
    <col min="14596" max="14596" width="49.375" style="1" customWidth="1"/>
    <col min="14597" max="14597" width="19.5" style="1" customWidth="1"/>
    <col min="14598" max="14598" width="25.25" style="1" customWidth="1"/>
    <col min="14599" max="14848" width="9" style="1"/>
    <col min="14849" max="14849" width="13.25" style="1" customWidth="1"/>
    <col min="14850" max="14850" width="18.5" style="1" customWidth="1"/>
    <col min="14851" max="14851" width="15.375" style="1" customWidth="1"/>
    <col min="14852" max="14852" width="49.375" style="1" customWidth="1"/>
    <col min="14853" max="14853" width="19.5" style="1" customWidth="1"/>
    <col min="14854" max="14854" width="25.25" style="1" customWidth="1"/>
    <col min="14855" max="15104" width="9" style="1"/>
    <col min="15105" max="15105" width="13.25" style="1" customWidth="1"/>
    <col min="15106" max="15106" width="18.5" style="1" customWidth="1"/>
    <col min="15107" max="15107" width="15.375" style="1" customWidth="1"/>
    <col min="15108" max="15108" width="49.375" style="1" customWidth="1"/>
    <col min="15109" max="15109" width="19.5" style="1" customWidth="1"/>
    <col min="15110" max="15110" width="25.25" style="1" customWidth="1"/>
    <col min="15111" max="15360" width="9" style="1"/>
    <col min="15361" max="15361" width="13.25" style="1" customWidth="1"/>
    <col min="15362" max="15362" width="18.5" style="1" customWidth="1"/>
    <col min="15363" max="15363" width="15.375" style="1" customWidth="1"/>
    <col min="15364" max="15364" width="49.375" style="1" customWidth="1"/>
    <col min="15365" max="15365" width="19.5" style="1" customWidth="1"/>
    <col min="15366" max="15366" width="25.25" style="1" customWidth="1"/>
    <col min="15367" max="15616" width="9" style="1"/>
    <col min="15617" max="15617" width="13.25" style="1" customWidth="1"/>
    <col min="15618" max="15618" width="18.5" style="1" customWidth="1"/>
    <col min="15619" max="15619" width="15.375" style="1" customWidth="1"/>
    <col min="15620" max="15620" width="49.375" style="1" customWidth="1"/>
    <col min="15621" max="15621" width="19.5" style="1" customWidth="1"/>
    <col min="15622" max="15622" width="25.25" style="1" customWidth="1"/>
    <col min="15623" max="15872" width="9" style="1"/>
    <col min="15873" max="15873" width="13.25" style="1" customWidth="1"/>
    <col min="15874" max="15874" width="18.5" style="1" customWidth="1"/>
    <col min="15875" max="15875" width="15.375" style="1" customWidth="1"/>
    <col min="15876" max="15876" width="49.375" style="1" customWidth="1"/>
    <col min="15877" max="15877" width="19.5" style="1" customWidth="1"/>
    <col min="15878" max="15878" width="25.25" style="1" customWidth="1"/>
    <col min="15879" max="16128" width="9" style="1"/>
    <col min="16129" max="16129" width="13.25" style="1" customWidth="1"/>
    <col min="16130" max="16130" width="18.5" style="1" customWidth="1"/>
    <col min="16131" max="16131" width="15.375" style="1" customWidth="1"/>
    <col min="16132" max="16132" width="49.375" style="1" customWidth="1"/>
    <col min="16133" max="16133" width="19.5" style="1" customWidth="1"/>
    <col min="16134" max="16134" width="25.25" style="1" customWidth="1"/>
    <col min="16135" max="16384" width="9" style="1"/>
  </cols>
  <sheetData>
    <row r="1" spans="1:6" ht="30.75" customHeight="1">
      <c r="A1" s="52" t="s">
        <v>7</v>
      </c>
      <c r="B1" s="52"/>
      <c r="C1" s="52"/>
      <c r="D1" s="52"/>
      <c r="E1" s="52"/>
      <c r="F1" s="52"/>
    </row>
    <row r="2" spans="1:6" ht="30.75" customHeight="1">
      <c r="A2" s="52" t="s">
        <v>8</v>
      </c>
      <c r="B2" s="52"/>
      <c r="C2" s="52"/>
      <c r="D2" s="52"/>
      <c r="E2" s="52"/>
      <c r="F2" s="52"/>
    </row>
    <row r="3" spans="1:6" ht="18" customHeight="1">
      <c r="F3" s="2">
        <f ca="1">NOW()</f>
        <v>43332.59260034722</v>
      </c>
    </row>
    <row r="4" spans="1:6" ht="30.75" customHeight="1">
      <c r="A4" s="3" t="s">
        <v>9</v>
      </c>
      <c r="B4" s="4" t="s">
        <v>10</v>
      </c>
      <c r="C4" s="4" t="s">
        <v>11</v>
      </c>
      <c r="D4" s="53" t="s">
        <v>12</v>
      </c>
      <c r="E4" s="5" t="s">
        <v>13</v>
      </c>
      <c r="F4" s="53" t="s">
        <v>14</v>
      </c>
    </row>
    <row r="5" spans="1:6" ht="30.75" customHeight="1">
      <c r="A5" s="6" t="s">
        <v>15</v>
      </c>
      <c r="B5" s="7" t="s">
        <v>16</v>
      </c>
      <c r="C5" s="7" t="s">
        <v>16</v>
      </c>
      <c r="D5" s="54"/>
      <c r="E5" s="8" t="s">
        <v>17</v>
      </c>
      <c r="F5" s="54"/>
    </row>
    <row r="6" spans="1:6" ht="60.75" customHeight="1">
      <c r="A6" s="9" t="s">
        <v>18</v>
      </c>
      <c r="B6" s="10">
        <v>43200</v>
      </c>
      <c r="C6" s="11">
        <v>119496</v>
      </c>
      <c r="D6" s="12" t="s">
        <v>19</v>
      </c>
      <c r="E6" s="11">
        <v>448917</v>
      </c>
      <c r="F6" s="13"/>
    </row>
    <row r="7" spans="1:6" ht="52.5" customHeight="1">
      <c r="A7" s="9" t="s">
        <v>20</v>
      </c>
      <c r="B7" s="10">
        <v>329000</v>
      </c>
      <c r="C7" s="11">
        <v>380707</v>
      </c>
      <c r="D7" s="14" t="s">
        <v>21</v>
      </c>
      <c r="E7" s="11">
        <v>0</v>
      </c>
      <c r="F7" s="13"/>
    </row>
    <row r="8" spans="1:6" ht="70.5" customHeight="1">
      <c r="A8" s="9" t="s">
        <v>22</v>
      </c>
      <c r="B8" s="11">
        <v>17100</v>
      </c>
      <c r="C8" s="11">
        <v>180521</v>
      </c>
      <c r="D8" s="15" t="s">
        <v>23</v>
      </c>
      <c r="E8" s="11">
        <v>0</v>
      </c>
      <c r="F8" s="13"/>
    </row>
    <row r="9" spans="1:6" ht="72.75" customHeight="1">
      <c r="A9" s="9" t="s">
        <v>24</v>
      </c>
      <c r="B9" s="16">
        <v>0</v>
      </c>
      <c r="C9" s="11">
        <v>15989</v>
      </c>
      <c r="D9" s="12" t="s">
        <v>25</v>
      </c>
      <c r="E9" s="11">
        <v>0</v>
      </c>
      <c r="F9" s="13"/>
    </row>
    <row r="10" spans="1:6" ht="79.5" customHeight="1">
      <c r="A10" s="9" t="s">
        <v>26</v>
      </c>
      <c r="B10" s="16">
        <v>37000</v>
      </c>
      <c r="C10" s="11">
        <v>34430</v>
      </c>
      <c r="D10" s="12" t="s">
        <v>25</v>
      </c>
      <c r="E10" s="11">
        <v>0</v>
      </c>
      <c r="F10" s="13"/>
    </row>
    <row r="11" spans="1:6" ht="80.25" customHeight="1">
      <c r="A11" s="9" t="s">
        <v>27</v>
      </c>
      <c r="B11" s="16">
        <v>4200</v>
      </c>
      <c r="C11" s="11">
        <v>44762</v>
      </c>
      <c r="D11" s="12" t="s">
        <v>28</v>
      </c>
      <c r="E11" s="17">
        <v>0</v>
      </c>
      <c r="F11" s="13"/>
    </row>
    <row r="12" spans="1:6" ht="38.25" customHeight="1">
      <c r="A12" s="18" t="s">
        <v>29</v>
      </c>
      <c r="B12" s="16">
        <f>SUM(B6:B11)</f>
        <v>430500</v>
      </c>
      <c r="C12" s="16">
        <f>SUM(C6:C11)</f>
        <v>775905</v>
      </c>
      <c r="D12" s="19"/>
      <c r="E12" s="20">
        <f>SUM(E6:E11)</f>
        <v>448917</v>
      </c>
      <c r="F12" s="19"/>
    </row>
    <row r="13" spans="1:6" s="21" customFormat="1" ht="33.75" customHeight="1"/>
    <row r="14" spans="1:6" ht="30.75" customHeight="1">
      <c r="A14" s="22"/>
      <c r="B14" s="22"/>
      <c r="C14" s="22"/>
      <c r="D14" s="22"/>
      <c r="E14" s="22"/>
      <c r="F14" s="22"/>
    </row>
  </sheetData>
  <mergeCells count="4">
    <mergeCell ref="A1:F1"/>
    <mergeCell ref="A2:F2"/>
    <mergeCell ref="D4:D5"/>
    <mergeCell ref="F4:F5"/>
  </mergeCells>
  <phoneticPr fontId="4" type="noConversion"/>
  <printOptions horizontalCentered="1"/>
  <pageMargins left="0.55118110236220474" right="0.55118110236220474" top="0.31496062992125984" bottom="0.31496062992125984" header="0.35433070866141736" footer="0.51181102362204722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13" workbookViewId="0">
      <selection activeCell="F15" sqref="F15"/>
    </sheetView>
  </sheetViews>
  <sheetFormatPr defaultColWidth="8.875" defaultRowHeight="19.5"/>
  <cols>
    <col min="1" max="1" width="10.375" style="37" customWidth="1"/>
    <col min="2" max="2" width="18.375" style="37" customWidth="1"/>
    <col min="3" max="3" width="44.625" style="37" customWidth="1"/>
    <col min="4" max="4" width="17.625" style="41" customWidth="1"/>
    <col min="5" max="5" width="8.875" style="37"/>
    <col min="6" max="6" width="21.875" style="40" customWidth="1"/>
    <col min="7" max="16384" width="8.875" style="37"/>
  </cols>
  <sheetData>
    <row r="1" spans="1:6">
      <c r="A1" s="37" t="s">
        <v>30</v>
      </c>
    </row>
    <row r="2" spans="1:6" s="40" customFormat="1">
      <c r="A2" s="39" t="s">
        <v>31</v>
      </c>
      <c r="B2" s="39" t="s">
        <v>32</v>
      </c>
      <c r="C2" s="39" t="s">
        <v>33</v>
      </c>
      <c r="D2" s="42" t="s">
        <v>34</v>
      </c>
      <c r="E2" s="39" t="s">
        <v>35</v>
      </c>
      <c r="F2" s="39" t="s">
        <v>36</v>
      </c>
    </row>
    <row r="3" spans="1:6">
      <c r="A3" s="38" t="s">
        <v>37</v>
      </c>
      <c r="B3" s="38" t="s">
        <v>38</v>
      </c>
      <c r="C3" s="38" t="s">
        <v>39</v>
      </c>
      <c r="D3" s="43">
        <v>40000</v>
      </c>
      <c r="E3" s="38"/>
      <c r="F3" s="39" t="s">
        <v>40</v>
      </c>
    </row>
    <row r="4" spans="1:6">
      <c r="A4" s="38" t="s">
        <v>41</v>
      </c>
      <c r="B4" s="38" t="s">
        <v>42</v>
      </c>
      <c r="C4" s="38" t="s">
        <v>43</v>
      </c>
      <c r="D4" s="43">
        <v>1200</v>
      </c>
      <c r="E4" s="38"/>
      <c r="F4" s="39" t="s">
        <v>44</v>
      </c>
    </row>
    <row r="5" spans="1:6">
      <c r="A5" s="38" t="s">
        <v>45</v>
      </c>
      <c r="B5" s="38" t="s">
        <v>46</v>
      </c>
      <c r="C5" s="38" t="s">
        <v>47</v>
      </c>
      <c r="D5" s="43">
        <v>3000</v>
      </c>
      <c r="E5" s="38"/>
      <c r="F5" s="39" t="s">
        <v>48</v>
      </c>
    </row>
    <row r="6" spans="1:6">
      <c r="A6" s="38" t="s">
        <v>49</v>
      </c>
      <c r="B6" s="38" t="s">
        <v>46</v>
      </c>
      <c r="C6" s="38" t="s">
        <v>50</v>
      </c>
      <c r="D6" s="43">
        <v>10000</v>
      </c>
      <c r="E6" s="38"/>
      <c r="F6" s="39" t="s">
        <v>51</v>
      </c>
    </row>
    <row r="7" spans="1:6">
      <c r="A7" s="38" t="s">
        <v>52</v>
      </c>
      <c r="B7" s="38" t="s">
        <v>46</v>
      </c>
      <c r="C7" s="38" t="s">
        <v>53</v>
      </c>
      <c r="D7" s="43">
        <v>10000</v>
      </c>
      <c r="E7" s="38"/>
      <c r="F7" s="39" t="s">
        <v>51</v>
      </c>
    </row>
    <row r="8" spans="1:6">
      <c r="A8" s="38" t="s">
        <v>54</v>
      </c>
      <c r="B8" s="38" t="s">
        <v>55</v>
      </c>
      <c r="C8" s="38" t="s">
        <v>56</v>
      </c>
      <c r="D8" s="43">
        <v>306000</v>
      </c>
      <c r="E8" s="38"/>
      <c r="F8" s="39" t="s">
        <v>44</v>
      </c>
    </row>
    <row r="9" spans="1:6">
      <c r="A9" s="38" t="s">
        <v>57</v>
      </c>
      <c r="B9" s="38" t="s">
        <v>58</v>
      </c>
      <c r="C9" s="38" t="s">
        <v>59</v>
      </c>
      <c r="D9" s="43">
        <v>35000</v>
      </c>
      <c r="E9" s="38"/>
      <c r="F9" s="39" t="s">
        <v>60</v>
      </c>
    </row>
    <row r="10" spans="1:6">
      <c r="A10" s="38" t="s">
        <v>61</v>
      </c>
      <c r="B10" s="38" t="s">
        <v>62</v>
      </c>
      <c r="C10" s="38" t="s">
        <v>63</v>
      </c>
      <c r="D10" s="43">
        <v>2000</v>
      </c>
      <c r="E10" s="38"/>
      <c r="F10" s="39" t="s">
        <v>48</v>
      </c>
    </row>
    <row r="11" spans="1:6">
      <c r="A11" s="38" t="s">
        <v>64</v>
      </c>
      <c r="B11" s="38" t="s">
        <v>65</v>
      </c>
      <c r="C11" s="38" t="s">
        <v>43</v>
      </c>
      <c r="D11" s="43">
        <v>1200</v>
      </c>
      <c r="E11" s="38"/>
      <c r="F11" s="39" t="s">
        <v>66</v>
      </c>
    </row>
    <row r="12" spans="1:6">
      <c r="A12" s="38" t="s">
        <v>67</v>
      </c>
      <c r="B12" s="38" t="s">
        <v>68</v>
      </c>
      <c r="C12" s="38" t="s">
        <v>69</v>
      </c>
      <c r="D12" s="43">
        <v>3000</v>
      </c>
      <c r="E12" s="38"/>
      <c r="F12" s="39" t="s">
        <v>70</v>
      </c>
    </row>
    <row r="13" spans="1:6">
      <c r="A13" s="38" t="s">
        <v>71</v>
      </c>
      <c r="B13" s="38" t="s">
        <v>72</v>
      </c>
      <c r="C13" s="38" t="s">
        <v>73</v>
      </c>
      <c r="D13" s="43">
        <v>17100</v>
      </c>
      <c r="E13" s="38"/>
      <c r="F13" s="39" t="s">
        <v>74</v>
      </c>
    </row>
    <row r="14" spans="1:6">
      <c r="C14" s="37" t="s">
        <v>75</v>
      </c>
      <c r="D14" s="41">
        <v>428500</v>
      </c>
    </row>
    <row r="15" spans="1:6" ht="28.5">
      <c r="C15" s="44" t="s">
        <v>290</v>
      </c>
      <c r="D15" s="41">
        <v>2000</v>
      </c>
    </row>
    <row r="16" spans="1:6">
      <c r="C16" s="46" t="s">
        <v>76</v>
      </c>
      <c r="D16" s="45">
        <v>430500</v>
      </c>
    </row>
  </sheetData>
  <phoneticPr fontId="4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workbookViewId="0">
      <selection activeCell="D65" sqref="D65"/>
    </sheetView>
  </sheetViews>
  <sheetFormatPr defaultColWidth="9" defaultRowHeight="16.5"/>
  <cols>
    <col min="1" max="1" width="6.25" style="27" customWidth="1"/>
    <col min="2" max="2" width="8" style="35" customWidth="1"/>
    <col min="3" max="3" width="26.75" style="27" customWidth="1"/>
    <col min="4" max="4" width="21.25" style="36" customWidth="1"/>
    <col min="5" max="5" width="7.5" style="36" customWidth="1"/>
    <col min="6" max="6" width="6.5" style="36" customWidth="1"/>
    <col min="7" max="7" width="12.625" style="23" customWidth="1"/>
    <col min="8" max="8" width="8.625" style="23" customWidth="1"/>
    <col min="9" max="9" width="9.5" style="23" bestFit="1" customWidth="1"/>
    <col min="10" max="256" width="9" style="23"/>
    <col min="257" max="257" width="6.25" style="23" customWidth="1"/>
    <col min="258" max="258" width="8" style="23" customWidth="1"/>
    <col min="259" max="259" width="26.75" style="23" customWidth="1"/>
    <col min="260" max="260" width="21.25" style="23" customWidth="1"/>
    <col min="261" max="261" width="7.5" style="23" customWidth="1"/>
    <col min="262" max="262" width="6.5" style="23" customWidth="1"/>
    <col min="263" max="263" width="12.625" style="23" customWidth="1"/>
    <col min="264" max="264" width="8.625" style="23" customWidth="1"/>
    <col min="265" max="265" width="9.5" style="23" bestFit="1" customWidth="1"/>
    <col min="266" max="512" width="9" style="23"/>
    <col min="513" max="513" width="6.25" style="23" customWidth="1"/>
    <col min="514" max="514" width="8" style="23" customWidth="1"/>
    <col min="515" max="515" width="26.75" style="23" customWidth="1"/>
    <col min="516" max="516" width="21.25" style="23" customWidth="1"/>
    <col min="517" max="517" width="7.5" style="23" customWidth="1"/>
    <col min="518" max="518" width="6.5" style="23" customWidth="1"/>
    <col min="519" max="519" width="12.625" style="23" customWidth="1"/>
    <col min="520" max="520" width="8.625" style="23" customWidth="1"/>
    <col min="521" max="521" width="9.5" style="23" bestFit="1" customWidth="1"/>
    <col min="522" max="768" width="9" style="23"/>
    <col min="769" max="769" width="6.25" style="23" customWidth="1"/>
    <col min="770" max="770" width="8" style="23" customWidth="1"/>
    <col min="771" max="771" width="26.75" style="23" customWidth="1"/>
    <col min="772" max="772" width="21.25" style="23" customWidth="1"/>
    <col min="773" max="773" width="7.5" style="23" customWidth="1"/>
    <col min="774" max="774" width="6.5" style="23" customWidth="1"/>
    <col min="775" max="775" width="12.625" style="23" customWidth="1"/>
    <col min="776" max="776" width="8.625" style="23" customWidth="1"/>
    <col min="777" max="777" width="9.5" style="23" bestFit="1" customWidth="1"/>
    <col min="778" max="1024" width="9" style="23"/>
    <col min="1025" max="1025" width="6.25" style="23" customWidth="1"/>
    <col min="1026" max="1026" width="8" style="23" customWidth="1"/>
    <col min="1027" max="1027" width="26.75" style="23" customWidth="1"/>
    <col min="1028" max="1028" width="21.25" style="23" customWidth="1"/>
    <col min="1029" max="1029" width="7.5" style="23" customWidth="1"/>
    <col min="1030" max="1030" width="6.5" style="23" customWidth="1"/>
    <col min="1031" max="1031" width="12.625" style="23" customWidth="1"/>
    <col min="1032" max="1032" width="8.625" style="23" customWidth="1"/>
    <col min="1033" max="1033" width="9.5" style="23" bestFit="1" customWidth="1"/>
    <col min="1034" max="1280" width="9" style="23"/>
    <col min="1281" max="1281" width="6.25" style="23" customWidth="1"/>
    <col min="1282" max="1282" width="8" style="23" customWidth="1"/>
    <col min="1283" max="1283" width="26.75" style="23" customWidth="1"/>
    <col min="1284" max="1284" width="21.25" style="23" customWidth="1"/>
    <col min="1285" max="1285" width="7.5" style="23" customWidth="1"/>
    <col min="1286" max="1286" width="6.5" style="23" customWidth="1"/>
    <col min="1287" max="1287" width="12.625" style="23" customWidth="1"/>
    <col min="1288" max="1288" width="8.625" style="23" customWidth="1"/>
    <col min="1289" max="1289" width="9.5" style="23" bestFit="1" customWidth="1"/>
    <col min="1290" max="1536" width="9" style="23"/>
    <col min="1537" max="1537" width="6.25" style="23" customWidth="1"/>
    <col min="1538" max="1538" width="8" style="23" customWidth="1"/>
    <col min="1539" max="1539" width="26.75" style="23" customWidth="1"/>
    <col min="1540" max="1540" width="21.25" style="23" customWidth="1"/>
    <col min="1541" max="1541" width="7.5" style="23" customWidth="1"/>
    <col min="1542" max="1542" width="6.5" style="23" customWidth="1"/>
    <col min="1543" max="1543" width="12.625" style="23" customWidth="1"/>
    <col min="1544" max="1544" width="8.625" style="23" customWidth="1"/>
    <col min="1545" max="1545" width="9.5" style="23" bestFit="1" customWidth="1"/>
    <col min="1546" max="1792" width="9" style="23"/>
    <col min="1793" max="1793" width="6.25" style="23" customWidth="1"/>
    <col min="1794" max="1794" width="8" style="23" customWidth="1"/>
    <col min="1795" max="1795" width="26.75" style="23" customWidth="1"/>
    <col min="1796" max="1796" width="21.25" style="23" customWidth="1"/>
    <col min="1797" max="1797" width="7.5" style="23" customWidth="1"/>
    <col min="1798" max="1798" width="6.5" style="23" customWidth="1"/>
    <col min="1799" max="1799" width="12.625" style="23" customWidth="1"/>
    <col min="1800" max="1800" width="8.625" style="23" customWidth="1"/>
    <col min="1801" max="1801" width="9.5" style="23" bestFit="1" customWidth="1"/>
    <col min="1802" max="2048" width="9" style="23"/>
    <col min="2049" max="2049" width="6.25" style="23" customWidth="1"/>
    <col min="2050" max="2050" width="8" style="23" customWidth="1"/>
    <col min="2051" max="2051" width="26.75" style="23" customWidth="1"/>
    <col min="2052" max="2052" width="21.25" style="23" customWidth="1"/>
    <col min="2053" max="2053" width="7.5" style="23" customWidth="1"/>
    <col min="2054" max="2054" width="6.5" style="23" customWidth="1"/>
    <col min="2055" max="2055" width="12.625" style="23" customWidth="1"/>
    <col min="2056" max="2056" width="8.625" style="23" customWidth="1"/>
    <col min="2057" max="2057" width="9.5" style="23" bestFit="1" customWidth="1"/>
    <col min="2058" max="2304" width="9" style="23"/>
    <col min="2305" max="2305" width="6.25" style="23" customWidth="1"/>
    <col min="2306" max="2306" width="8" style="23" customWidth="1"/>
    <col min="2307" max="2307" width="26.75" style="23" customWidth="1"/>
    <col min="2308" max="2308" width="21.25" style="23" customWidth="1"/>
    <col min="2309" max="2309" width="7.5" style="23" customWidth="1"/>
    <col min="2310" max="2310" width="6.5" style="23" customWidth="1"/>
    <col min="2311" max="2311" width="12.625" style="23" customWidth="1"/>
    <col min="2312" max="2312" width="8.625" style="23" customWidth="1"/>
    <col min="2313" max="2313" width="9.5" style="23" bestFit="1" customWidth="1"/>
    <col min="2314" max="2560" width="9" style="23"/>
    <col min="2561" max="2561" width="6.25" style="23" customWidth="1"/>
    <col min="2562" max="2562" width="8" style="23" customWidth="1"/>
    <col min="2563" max="2563" width="26.75" style="23" customWidth="1"/>
    <col min="2564" max="2564" width="21.25" style="23" customWidth="1"/>
    <col min="2565" max="2565" width="7.5" style="23" customWidth="1"/>
    <col min="2566" max="2566" width="6.5" style="23" customWidth="1"/>
    <col min="2567" max="2567" width="12.625" style="23" customWidth="1"/>
    <col min="2568" max="2568" width="8.625" style="23" customWidth="1"/>
    <col min="2569" max="2569" width="9.5" style="23" bestFit="1" customWidth="1"/>
    <col min="2570" max="2816" width="9" style="23"/>
    <col min="2817" max="2817" width="6.25" style="23" customWidth="1"/>
    <col min="2818" max="2818" width="8" style="23" customWidth="1"/>
    <col min="2819" max="2819" width="26.75" style="23" customWidth="1"/>
    <col min="2820" max="2820" width="21.25" style="23" customWidth="1"/>
    <col min="2821" max="2821" width="7.5" style="23" customWidth="1"/>
    <col min="2822" max="2822" width="6.5" style="23" customWidth="1"/>
    <col min="2823" max="2823" width="12.625" style="23" customWidth="1"/>
    <col min="2824" max="2824" width="8.625" style="23" customWidth="1"/>
    <col min="2825" max="2825" width="9.5" style="23" bestFit="1" customWidth="1"/>
    <col min="2826" max="3072" width="9" style="23"/>
    <col min="3073" max="3073" width="6.25" style="23" customWidth="1"/>
    <col min="3074" max="3074" width="8" style="23" customWidth="1"/>
    <col min="3075" max="3075" width="26.75" style="23" customWidth="1"/>
    <col min="3076" max="3076" width="21.25" style="23" customWidth="1"/>
    <col min="3077" max="3077" width="7.5" style="23" customWidth="1"/>
    <col min="3078" max="3078" width="6.5" style="23" customWidth="1"/>
    <col min="3079" max="3079" width="12.625" style="23" customWidth="1"/>
    <col min="3080" max="3080" width="8.625" style="23" customWidth="1"/>
    <col min="3081" max="3081" width="9.5" style="23" bestFit="1" customWidth="1"/>
    <col min="3082" max="3328" width="9" style="23"/>
    <col min="3329" max="3329" width="6.25" style="23" customWidth="1"/>
    <col min="3330" max="3330" width="8" style="23" customWidth="1"/>
    <col min="3331" max="3331" width="26.75" style="23" customWidth="1"/>
    <col min="3332" max="3332" width="21.25" style="23" customWidth="1"/>
    <col min="3333" max="3333" width="7.5" style="23" customWidth="1"/>
    <col min="3334" max="3334" width="6.5" style="23" customWidth="1"/>
    <col min="3335" max="3335" width="12.625" style="23" customWidth="1"/>
    <col min="3336" max="3336" width="8.625" style="23" customWidth="1"/>
    <col min="3337" max="3337" width="9.5" style="23" bestFit="1" customWidth="1"/>
    <col min="3338" max="3584" width="9" style="23"/>
    <col min="3585" max="3585" width="6.25" style="23" customWidth="1"/>
    <col min="3586" max="3586" width="8" style="23" customWidth="1"/>
    <col min="3587" max="3587" width="26.75" style="23" customWidth="1"/>
    <col min="3588" max="3588" width="21.25" style="23" customWidth="1"/>
    <col min="3589" max="3589" width="7.5" style="23" customWidth="1"/>
    <col min="3590" max="3590" width="6.5" style="23" customWidth="1"/>
    <col min="3591" max="3591" width="12.625" style="23" customWidth="1"/>
    <col min="3592" max="3592" width="8.625" style="23" customWidth="1"/>
    <col min="3593" max="3593" width="9.5" style="23" bestFit="1" customWidth="1"/>
    <col min="3594" max="3840" width="9" style="23"/>
    <col min="3841" max="3841" width="6.25" style="23" customWidth="1"/>
    <col min="3842" max="3842" width="8" style="23" customWidth="1"/>
    <col min="3843" max="3843" width="26.75" style="23" customWidth="1"/>
    <col min="3844" max="3844" width="21.25" style="23" customWidth="1"/>
    <col min="3845" max="3845" width="7.5" style="23" customWidth="1"/>
    <col min="3846" max="3846" width="6.5" style="23" customWidth="1"/>
    <col min="3847" max="3847" width="12.625" style="23" customWidth="1"/>
    <col min="3848" max="3848" width="8.625" style="23" customWidth="1"/>
    <col min="3849" max="3849" width="9.5" style="23" bestFit="1" customWidth="1"/>
    <col min="3850" max="4096" width="9" style="23"/>
    <col min="4097" max="4097" width="6.25" style="23" customWidth="1"/>
    <col min="4098" max="4098" width="8" style="23" customWidth="1"/>
    <col min="4099" max="4099" width="26.75" style="23" customWidth="1"/>
    <col min="4100" max="4100" width="21.25" style="23" customWidth="1"/>
    <col min="4101" max="4101" width="7.5" style="23" customWidth="1"/>
    <col min="4102" max="4102" width="6.5" style="23" customWidth="1"/>
    <col min="4103" max="4103" width="12.625" style="23" customWidth="1"/>
    <col min="4104" max="4104" width="8.625" style="23" customWidth="1"/>
    <col min="4105" max="4105" width="9.5" style="23" bestFit="1" customWidth="1"/>
    <col min="4106" max="4352" width="9" style="23"/>
    <col min="4353" max="4353" width="6.25" style="23" customWidth="1"/>
    <col min="4354" max="4354" width="8" style="23" customWidth="1"/>
    <col min="4355" max="4355" width="26.75" style="23" customWidth="1"/>
    <col min="4356" max="4356" width="21.25" style="23" customWidth="1"/>
    <col min="4357" max="4357" width="7.5" style="23" customWidth="1"/>
    <col min="4358" max="4358" width="6.5" style="23" customWidth="1"/>
    <col min="4359" max="4359" width="12.625" style="23" customWidth="1"/>
    <col min="4360" max="4360" width="8.625" style="23" customWidth="1"/>
    <col min="4361" max="4361" width="9.5" style="23" bestFit="1" customWidth="1"/>
    <col min="4362" max="4608" width="9" style="23"/>
    <col min="4609" max="4609" width="6.25" style="23" customWidth="1"/>
    <col min="4610" max="4610" width="8" style="23" customWidth="1"/>
    <col min="4611" max="4611" width="26.75" style="23" customWidth="1"/>
    <col min="4612" max="4612" width="21.25" style="23" customWidth="1"/>
    <col min="4613" max="4613" width="7.5" style="23" customWidth="1"/>
    <col min="4614" max="4614" width="6.5" style="23" customWidth="1"/>
    <col min="4615" max="4615" width="12.625" style="23" customWidth="1"/>
    <col min="4616" max="4616" width="8.625" style="23" customWidth="1"/>
    <col min="4617" max="4617" width="9.5" style="23" bestFit="1" customWidth="1"/>
    <col min="4618" max="4864" width="9" style="23"/>
    <col min="4865" max="4865" width="6.25" style="23" customWidth="1"/>
    <col min="4866" max="4866" width="8" style="23" customWidth="1"/>
    <col min="4867" max="4867" width="26.75" style="23" customWidth="1"/>
    <col min="4868" max="4868" width="21.25" style="23" customWidth="1"/>
    <col min="4869" max="4869" width="7.5" style="23" customWidth="1"/>
    <col min="4870" max="4870" width="6.5" style="23" customWidth="1"/>
    <col min="4871" max="4871" width="12.625" style="23" customWidth="1"/>
    <col min="4872" max="4872" width="8.625" style="23" customWidth="1"/>
    <col min="4873" max="4873" width="9.5" style="23" bestFit="1" customWidth="1"/>
    <col min="4874" max="5120" width="9" style="23"/>
    <col min="5121" max="5121" width="6.25" style="23" customWidth="1"/>
    <col min="5122" max="5122" width="8" style="23" customWidth="1"/>
    <col min="5123" max="5123" width="26.75" style="23" customWidth="1"/>
    <col min="5124" max="5124" width="21.25" style="23" customWidth="1"/>
    <col min="5125" max="5125" width="7.5" style="23" customWidth="1"/>
    <col min="5126" max="5126" width="6.5" style="23" customWidth="1"/>
    <col min="5127" max="5127" width="12.625" style="23" customWidth="1"/>
    <col min="5128" max="5128" width="8.625" style="23" customWidth="1"/>
    <col min="5129" max="5129" width="9.5" style="23" bestFit="1" customWidth="1"/>
    <col min="5130" max="5376" width="9" style="23"/>
    <col min="5377" max="5377" width="6.25" style="23" customWidth="1"/>
    <col min="5378" max="5378" width="8" style="23" customWidth="1"/>
    <col min="5379" max="5379" width="26.75" style="23" customWidth="1"/>
    <col min="5380" max="5380" width="21.25" style="23" customWidth="1"/>
    <col min="5381" max="5381" width="7.5" style="23" customWidth="1"/>
    <col min="5382" max="5382" width="6.5" style="23" customWidth="1"/>
    <col min="5383" max="5383" width="12.625" style="23" customWidth="1"/>
    <col min="5384" max="5384" width="8.625" style="23" customWidth="1"/>
    <col min="5385" max="5385" width="9.5" style="23" bestFit="1" customWidth="1"/>
    <col min="5386" max="5632" width="9" style="23"/>
    <col min="5633" max="5633" width="6.25" style="23" customWidth="1"/>
    <col min="5634" max="5634" width="8" style="23" customWidth="1"/>
    <col min="5635" max="5635" width="26.75" style="23" customWidth="1"/>
    <col min="5636" max="5636" width="21.25" style="23" customWidth="1"/>
    <col min="5637" max="5637" width="7.5" style="23" customWidth="1"/>
    <col min="5638" max="5638" width="6.5" style="23" customWidth="1"/>
    <col min="5639" max="5639" width="12.625" style="23" customWidth="1"/>
    <col min="5640" max="5640" width="8.625" style="23" customWidth="1"/>
    <col min="5641" max="5641" width="9.5" style="23" bestFit="1" customWidth="1"/>
    <col min="5642" max="5888" width="9" style="23"/>
    <col min="5889" max="5889" width="6.25" style="23" customWidth="1"/>
    <col min="5890" max="5890" width="8" style="23" customWidth="1"/>
    <col min="5891" max="5891" width="26.75" style="23" customWidth="1"/>
    <col min="5892" max="5892" width="21.25" style="23" customWidth="1"/>
    <col min="5893" max="5893" width="7.5" style="23" customWidth="1"/>
    <col min="5894" max="5894" width="6.5" style="23" customWidth="1"/>
    <col min="5895" max="5895" width="12.625" style="23" customWidth="1"/>
    <col min="5896" max="5896" width="8.625" style="23" customWidth="1"/>
    <col min="5897" max="5897" width="9.5" style="23" bestFit="1" customWidth="1"/>
    <col min="5898" max="6144" width="9" style="23"/>
    <col min="6145" max="6145" width="6.25" style="23" customWidth="1"/>
    <col min="6146" max="6146" width="8" style="23" customWidth="1"/>
    <col min="6147" max="6147" width="26.75" style="23" customWidth="1"/>
    <col min="6148" max="6148" width="21.25" style="23" customWidth="1"/>
    <col min="6149" max="6149" width="7.5" style="23" customWidth="1"/>
    <col min="6150" max="6150" width="6.5" style="23" customWidth="1"/>
    <col min="6151" max="6151" width="12.625" style="23" customWidth="1"/>
    <col min="6152" max="6152" width="8.625" style="23" customWidth="1"/>
    <col min="6153" max="6153" width="9.5" style="23" bestFit="1" customWidth="1"/>
    <col min="6154" max="6400" width="9" style="23"/>
    <col min="6401" max="6401" width="6.25" style="23" customWidth="1"/>
    <col min="6402" max="6402" width="8" style="23" customWidth="1"/>
    <col min="6403" max="6403" width="26.75" style="23" customWidth="1"/>
    <col min="6404" max="6404" width="21.25" style="23" customWidth="1"/>
    <col min="6405" max="6405" width="7.5" style="23" customWidth="1"/>
    <col min="6406" max="6406" width="6.5" style="23" customWidth="1"/>
    <col min="6407" max="6407" width="12.625" style="23" customWidth="1"/>
    <col min="6408" max="6408" width="8.625" style="23" customWidth="1"/>
    <col min="6409" max="6409" width="9.5" style="23" bestFit="1" customWidth="1"/>
    <col min="6410" max="6656" width="9" style="23"/>
    <col min="6657" max="6657" width="6.25" style="23" customWidth="1"/>
    <col min="6658" max="6658" width="8" style="23" customWidth="1"/>
    <col min="6659" max="6659" width="26.75" style="23" customWidth="1"/>
    <col min="6660" max="6660" width="21.25" style="23" customWidth="1"/>
    <col min="6661" max="6661" width="7.5" style="23" customWidth="1"/>
    <col min="6662" max="6662" width="6.5" style="23" customWidth="1"/>
    <col min="6663" max="6663" width="12.625" style="23" customWidth="1"/>
    <col min="6664" max="6664" width="8.625" style="23" customWidth="1"/>
    <col min="6665" max="6665" width="9.5" style="23" bestFit="1" customWidth="1"/>
    <col min="6666" max="6912" width="9" style="23"/>
    <col min="6913" max="6913" width="6.25" style="23" customWidth="1"/>
    <col min="6914" max="6914" width="8" style="23" customWidth="1"/>
    <col min="6915" max="6915" width="26.75" style="23" customWidth="1"/>
    <col min="6916" max="6916" width="21.25" style="23" customWidth="1"/>
    <col min="6917" max="6917" width="7.5" style="23" customWidth="1"/>
    <col min="6918" max="6918" width="6.5" style="23" customWidth="1"/>
    <col min="6919" max="6919" width="12.625" style="23" customWidth="1"/>
    <col min="6920" max="6920" width="8.625" style="23" customWidth="1"/>
    <col min="6921" max="6921" width="9.5" style="23" bestFit="1" customWidth="1"/>
    <col min="6922" max="7168" width="9" style="23"/>
    <col min="7169" max="7169" width="6.25" style="23" customWidth="1"/>
    <col min="7170" max="7170" width="8" style="23" customWidth="1"/>
    <col min="7171" max="7171" width="26.75" style="23" customWidth="1"/>
    <col min="7172" max="7172" width="21.25" style="23" customWidth="1"/>
    <col min="7173" max="7173" width="7.5" style="23" customWidth="1"/>
    <col min="7174" max="7174" width="6.5" style="23" customWidth="1"/>
    <col min="7175" max="7175" width="12.625" style="23" customWidth="1"/>
    <col min="7176" max="7176" width="8.625" style="23" customWidth="1"/>
    <col min="7177" max="7177" width="9.5" style="23" bestFit="1" customWidth="1"/>
    <col min="7178" max="7424" width="9" style="23"/>
    <col min="7425" max="7425" width="6.25" style="23" customWidth="1"/>
    <col min="7426" max="7426" width="8" style="23" customWidth="1"/>
    <col min="7427" max="7427" width="26.75" style="23" customWidth="1"/>
    <col min="7428" max="7428" width="21.25" style="23" customWidth="1"/>
    <col min="7429" max="7429" width="7.5" style="23" customWidth="1"/>
    <col min="7430" max="7430" width="6.5" style="23" customWidth="1"/>
    <col min="7431" max="7431" width="12.625" style="23" customWidth="1"/>
    <col min="7432" max="7432" width="8.625" style="23" customWidth="1"/>
    <col min="7433" max="7433" width="9.5" style="23" bestFit="1" customWidth="1"/>
    <col min="7434" max="7680" width="9" style="23"/>
    <col min="7681" max="7681" width="6.25" style="23" customWidth="1"/>
    <col min="7682" max="7682" width="8" style="23" customWidth="1"/>
    <col min="7683" max="7683" width="26.75" style="23" customWidth="1"/>
    <col min="7684" max="7684" width="21.25" style="23" customWidth="1"/>
    <col min="7685" max="7685" width="7.5" style="23" customWidth="1"/>
    <col min="7686" max="7686" width="6.5" style="23" customWidth="1"/>
    <col min="7687" max="7687" width="12.625" style="23" customWidth="1"/>
    <col min="7688" max="7688" width="8.625" style="23" customWidth="1"/>
    <col min="7689" max="7689" width="9.5" style="23" bestFit="1" customWidth="1"/>
    <col min="7690" max="7936" width="9" style="23"/>
    <col min="7937" max="7937" width="6.25" style="23" customWidth="1"/>
    <col min="7938" max="7938" width="8" style="23" customWidth="1"/>
    <col min="7939" max="7939" width="26.75" style="23" customWidth="1"/>
    <col min="7940" max="7940" width="21.25" style="23" customWidth="1"/>
    <col min="7941" max="7941" width="7.5" style="23" customWidth="1"/>
    <col min="7942" max="7942" width="6.5" style="23" customWidth="1"/>
    <col min="7943" max="7943" width="12.625" style="23" customWidth="1"/>
    <col min="7944" max="7944" width="8.625" style="23" customWidth="1"/>
    <col min="7945" max="7945" width="9.5" style="23" bestFit="1" customWidth="1"/>
    <col min="7946" max="8192" width="9" style="23"/>
    <col min="8193" max="8193" width="6.25" style="23" customWidth="1"/>
    <col min="8194" max="8194" width="8" style="23" customWidth="1"/>
    <col min="8195" max="8195" width="26.75" style="23" customWidth="1"/>
    <col min="8196" max="8196" width="21.25" style="23" customWidth="1"/>
    <col min="8197" max="8197" width="7.5" style="23" customWidth="1"/>
    <col min="8198" max="8198" width="6.5" style="23" customWidth="1"/>
    <col min="8199" max="8199" width="12.625" style="23" customWidth="1"/>
    <col min="8200" max="8200" width="8.625" style="23" customWidth="1"/>
    <col min="8201" max="8201" width="9.5" style="23" bestFit="1" customWidth="1"/>
    <col min="8202" max="8448" width="9" style="23"/>
    <col min="8449" max="8449" width="6.25" style="23" customWidth="1"/>
    <col min="8450" max="8450" width="8" style="23" customWidth="1"/>
    <col min="8451" max="8451" width="26.75" style="23" customWidth="1"/>
    <col min="8452" max="8452" width="21.25" style="23" customWidth="1"/>
    <col min="8453" max="8453" width="7.5" style="23" customWidth="1"/>
    <col min="8454" max="8454" width="6.5" style="23" customWidth="1"/>
    <col min="8455" max="8455" width="12.625" style="23" customWidth="1"/>
    <col min="8456" max="8456" width="8.625" style="23" customWidth="1"/>
    <col min="8457" max="8457" width="9.5" style="23" bestFit="1" customWidth="1"/>
    <col min="8458" max="8704" width="9" style="23"/>
    <col min="8705" max="8705" width="6.25" style="23" customWidth="1"/>
    <col min="8706" max="8706" width="8" style="23" customWidth="1"/>
    <col min="8707" max="8707" width="26.75" style="23" customWidth="1"/>
    <col min="8708" max="8708" width="21.25" style="23" customWidth="1"/>
    <col min="8709" max="8709" width="7.5" style="23" customWidth="1"/>
    <col min="8710" max="8710" width="6.5" style="23" customWidth="1"/>
    <col min="8711" max="8711" width="12.625" style="23" customWidth="1"/>
    <col min="8712" max="8712" width="8.625" style="23" customWidth="1"/>
    <col min="8713" max="8713" width="9.5" style="23" bestFit="1" customWidth="1"/>
    <col min="8714" max="8960" width="9" style="23"/>
    <col min="8961" max="8961" width="6.25" style="23" customWidth="1"/>
    <col min="8962" max="8962" width="8" style="23" customWidth="1"/>
    <col min="8963" max="8963" width="26.75" style="23" customWidth="1"/>
    <col min="8964" max="8964" width="21.25" style="23" customWidth="1"/>
    <col min="8965" max="8965" width="7.5" style="23" customWidth="1"/>
    <col min="8966" max="8966" width="6.5" style="23" customWidth="1"/>
    <col min="8967" max="8967" width="12.625" style="23" customWidth="1"/>
    <col min="8968" max="8968" width="8.625" style="23" customWidth="1"/>
    <col min="8969" max="8969" width="9.5" style="23" bestFit="1" customWidth="1"/>
    <col min="8970" max="9216" width="9" style="23"/>
    <col min="9217" max="9217" width="6.25" style="23" customWidth="1"/>
    <col min="9218" max="9218" width="8" style="23" customWidth="1"/>
    <col min="9219" max="9219" width="26.75" style="23" customWidth="1"/>
    <col min="9220" max="9220" width="21.25" style="23" customWidth="1"/>
    <col min="9221" max="9221" width="7.5" style="23" customWidth="1"/>
    <col min="9222" max="9222" width="6.5" style="23" customWidth="1"/>
    <col min="9223" max="9223" width="12.625" style="23" customWidth="1"/>
    <col min="9224" max="9224" width="8.625" style="23" customWidth="1"/>
    <col min="9225" max="9225" width="9.5" style="23" bestFit="1" customWidth="1"/>
    <col min="9226" max="9472" width="9" style="23"/>
    <col min="9473" max="9473" width="6.25" style="23" customWidth="1"/>
    <col min="9474" max="9474" width="8" style="23" customWidth="1"/>
    <col min="9475" max="9475" width="26.75" style="23" customWidth="1"/>
    <col min="9476" max="9476" width="21.25" style="23" customWidth="1"/>
    <col min="9477" max="9477" width="7.5" style="23" customWidth="1"/>
    <col min="9478" max="9478" width="6.5" style="23" customWidth="1"/>
    <col min="9479" max="9479" width="12.625" style="23" customWidth="1"/>
    <col min="9480" max="9480" width="8.625" style="23" customWidth="1"/>
    <col min="9481" max="9481" width="9.5" style="23" bestFit="1" customWidth="1"/>
    <col min="9482" max="9728" width="9" style="23"/>
    <col min="9729" max="9729" width="6.25" style="23" customWidth="1"/>
    <col min="9730" max="9730" width="8" style="23" customWidth="1"/>
    <col min="9731" max="9731" width="26.75" style="23" customWidth="1"/>
    <col min="9732" max="9732" width="21.25" style="23" customWidth="1"/>
    <col min="9733" max="9733" width="7.5" style="23" customWidth="1"/>
    <col min="9734" max="9734" width="6.5" style="23" customWidth="1"/>
    <col min="9735" max="9735" width="12.625" style="23" customWidth="1"/>
    <col min="9736" max="9736" width="8.625" style="23" customWidth="1"/>
    <col min="9737" max="9737" width="9.5" style="23" bestFit="1" customWidth="1"/>
    <col min="9738" max="9984" width="9" style="23"/>
    <col min="9985" max="9985" width="6.25" style="23" customWidth="1"/>
    <col min="9986" max="9986" width="8" style="23" customWidth="1"/>
    <col min="9987" max="9987" width="26.75" style="23" customWidth="1"/>
    <col min="9988" max="9988" width="21.25" style="23" customWidth="1"/>
    <col min="9989" max="9989" width="7.5" style="23" customWidth="1"/>
    <col min="9990" max="9990" width="6.5" style="23" customWidth="1"/>
    <col min="9991" max="9991" width="12.625" style="23" customWidth="1"/>
    <col min="9992" max="9992" width="8.625" style="23" customWidth="1"/>
    <col min="9993" max="9993" width="9.5" style="23" bestFit="1" customWidth="1"/>
    <col min="9994" max="10240" width="9" style="23"/>
    <col min="10241" max="10241" width="6.25" style="23" customWidth="1"/>
    <col min="10242" max="10242" width="8" style="23" customWidth="1"/>
    <col min="10243" max="10243" width="26.75" style="23" customWidth="1"/>
    <col min="10244" max="10244" width="21.25" style="23" customWidth="1"/>
    <col min="10245" max="10245" width="7.5" style="23" customWidth="1"/>
    <col min="10246" max="10246" width="6.5" style="23" customWidth="1"/>
    <col min="10247" max="10247" width="12.625" style="23" customWidth="1"/>
    <col min="10248" max="10248" width="8.625" style="23" customWidth="1"/>
    <col min="10249" max="10249" width="9.5" style="23" bestFit="1" customWidth="1"/>
    <col min="10250" max="10496" width="9" style="23"/>
    <col min="10497" max="10497" width="6.25" style="23" customWidth="1"/>
    <col min="10498" max="10498" width="8" style="23" customWidth="1"/>
    <col min="10499" max="10499" width="26.75" style="23" customWidth="1"/>
    <col min="10500" max="10500" width="21.25" style="23" customWidth="1"/>
    <col min="10501" max="10501" width="7.5" style="23" customWidth="1"/>
    <col min="10502" max="10502" width="6.5" style="23" customWidth="1"/>
    <col min="10503" max="10503" width="12.625" style="23" customWidth="1"/>
    <col min="10504" max="10504" width="8.625" style="23" customWidth="1"/>
    <col min="10505" max="10505" width="9.5" style="23" bestFit="1" customWidth="1"/>
    <col min="10506" max="10752" width="9" style="23"/>
    <col min="10753" max="10753" width="6.25" style="23" customWidth="1"/>
    <col min="10754" max="10754" width="8" style="23" customWidth="1"/>
    <col min="10755" max="10755" width="26.75" style="23" customWidth="1"/>
    <col min="10756" max="10756" width="21.25" style="23" customWidth="1"/>
    <col min="10757" max="10757" width="7.5" style="23" customWidth="1"/>
    <col min="10758" max="10758" width="6.5" style="23" customWidth="1"/>
    <col min="10759" max="10759" width="12.625" style="23" customWidth="1"/>
    <col min="10760" max="10760" width="8.625" style="23" customWidth="1"/>
    <col min="10761" max="10761" width="9.5" style="23" bestFit="1" customWidth="1"/>
    <col min="10762" max="11008" width="9" style="23"/>
    <col min="11009" max="11009" width="6.25" style="23" customWidth="1"/>
    <col min="11010" max="11010" width="8" style="23" customWidth="1"/>
    <col min="11011" max="11011" width="26.75" style="23" customWidth="1"/>
    <col min="11012" max="11012" width="21.25" style="23" customWidth="1"/>
    <col min="11013" max="11013" width="7.5" style="23" customWidth="1"/>
    <col min="11014" max="11014" width="6.5" style="23" customWidth="1"/>
    <col min="11015" max="11015" width="12.625" style="23" customWidth="1"/>
    <col min="11016" max="11016" width="8.625" style="23" customWidth="1"/>
    <col min="11017" max="11017" width="9.5" style="23" bestFit="1" customWidth="1"/>
    <col min="11018" max="11264" width="9" style="23"/>
    <col min="11265" max="11265" width="6.25" style="23" customWidth="1"/>
    <col min="11266" max="11266" width="8" style="23" customWidth="1"/>
    <col min="11267" max="11267" width="26.75" style="23" customWidth="1"/>
    <col min="11268" max="11268" width="21.25" style="23" customWidth="1"/>
    <col min="11269" max="11269" width="7.5" style="23" customWidth="1"/>
    <col min="11270" max="11270" width="6.5" style="23" customWidth="1"/>
    <col min="11271" max="11271" width="12.625" style="23" customWidth="1"/>
    <col min="11272" max="11272" width="8.625" style="23" customWidth="1"/>
    <col min="11273" max="11273" width="9.5" style="23" bestFit="1" customWidth="1"/>
    <col min="11274" max="11520" width="9" style="23"/>
    <col min="11521" max="11521" width="6.25" style="23" customWidth="1"/>
    <col min="11522" max="11522" width="8" style="23" customWidth="1"/>
    <col min="11523" max="11523" width="26.75" style="23" customWidth="1"/>
    <col min="11524" max="11524" width="21.25" style="23" customWidth="1"/>
    <col min="11525" max="11525" width="7.5" style="23" customWidth="1"/>
    <col min="11526" max="11526" width="6.5" style="23" customWidth="1"/>
    <col min="11527" max="11527" width="12.625" style="23" customWidth="1"/>
    <col min="11528" max="11528" width="8.625" style="23" customWidth="1"/>
    <col min="11529" max="11529" width="9.5" style="23" bestFit="1" customWidth="1"/>
    <col min="11530" max="11776" width="9" style="23"/>
    <col min="11777" max="11777" width="6.25" style="23" customWidth="1"/>
    <col min="11778" max="11778" width="8" style="23" customWidth="1"/>
    <col min="11779" max="11779" width="26.75" style="23" customWidth="1"/>
    <col min="11780" max="11780" width="21.25" style="23" customWidth="1"/>
    <col min="11781" max="11781" width="7.5" style="23" customWidth="1"/>
    <col min="11782" max="11782" width="6.5" style="23" customWidth="1"/>
    <col min="11783" max="11783" width="12.625" style="23" customWidth="1"/>
    <col min="11784" max="11784" width="8.625" style="23" customWidth="1"/>
    <col min="11785" max="11785" width="9.5" style="23" bestFit="1" customWidth="1"/>
    <col min="11786" max="12032" width="9" style="23"/>
    <col min="12033" max="12033" width="6.25" style="23" customWidth="1"/>
    <col min="12034" max="12034" width="8" style="23" customWidth="1"/>
    <col min="12035" max="12035" width="26.75" style="23" customWidth="1"/>
    <col min="12036" max="12036" width="21.25" style="23" customWidth="1"/>
    <col min="12037" max="12037" width="7.5" style="23" customWidth="1"/>
    <col min="12038" max="12038" width="6.5" style="23" customWidth="1"/>
    <col min="12039" max="12039" width="12.625" style="23" customWidth="1"/>
    <col min="12040" max="12040" width="8.625" style="23" customWidth="1"/>
    <col min="12041" max="12041" width="9.5" style="23" bestFit="1" customWidth="1"/>
    <col min="12042" max="12288" width="9" style="23"/>
    <col min="12289" max="12289" width="6.25" style="23" customWidth="1"/>
    <col min="12290" max="12290" width="8" style="23" customWidth="1"/>
    <col min="12291" max="12291" width="26.75" style="23" customWidth="1"/>
    <col min="12292" max="12292" width="21.25" style="23" customWidth="1"/>
    <col min="12293" max="12293" width="7.5" style="23" customWidth="1"/>
    <col min="12294" max="12294" width="6.5" style="23" customWidth="1"/>
    <col min="12295" max="12295" width="12.625" style="23" customWidth="1"/>
    <col min="12296" max="12296" width="8.625" style="23" customWidth="1"/>
    <col min="12297" max="12297" width="9.5" style="23" bestFit="1" customWidth="1"/>
    <col min="12298" max="12544" width="9" style="23"/>
    <col min="12545" max="12545" width="6.25" style="23" customWidth="1"/>
    <col min="12546" max="12546" width="8" style="23" customWidth="1"/>
    <col min="12547" max="12547" width="26.75" style="23" customWidth="1"/>
    <col min="12548" max="12548" width="21.25" style="23" customWidth="1"/>
    <col min="12549" max="12549" width="7.5" style="23" customWidth="1"/>
    <col min="12550" max="12550" width="6.5" style="23" customWidth="1"/>
    <col min="12551" max="12551" width="12.625" style="23" customWidth="1"/>
    <col min="12552" max="12552" width="8.625" style="23" customWidth="1"/>
    <col min="12553" max="12553" width="9.5" style="23" bestFit="1" customWidth="1"/>
    <col min="12554" max="12800" width="9" style="23"/>
    <col min="12801" max="12801" width="6.25" style="23" customWidth="1"/>
    <col min="12802" max="12802" width="8" style="23" customWidth="1"/>
    <col min="12803" max="12803" width="26.75" style="23" customWidth="1"/>
    <col min="12804" max="12804" width="21.25" style="23" customWidth="1"/>
    <col min="12805" max="12805" width="7.5" style="23" customWidth="1"/>
    <col min="12806" max="12806" width="6.5" style="23" customWidth="1"/>
    <col min="12807" max="12807" width="12.625" style="23" customWidth="1"/>
    <col min="12808" max="12808" width="8.625" style="23" customWidth="1"/>
    <col min="12809" max="12809" width="9.5" style="23" bestFit="1" customWidth="1"/>
    <col min="12810" max="13056" width="9" style="23"/>
    <col min="13057" max="13057" width="6.25" style="23" customWidth="1"/>
    <col min="13058" max="13058" width="8" style="23" customWidth="1"/>
    <col min="13059" max="13059" width="26.75" style="23" customWidth="1"/>
    <col min="13060" max="13060" width="21.25" style="23" customWidth="1"/>
    <col min="13061" max="13061" width="7.5" style="23" customWidth="1"/>
    <col min="13062" max="13062" width="6.5" style="23" customWidth="1"/>
    <col min="13063" max="13063" width="12.625" style="23" customWidth="1"/>
    <col min="13064" max="13064" width="8.625" style="23" customWidth="1"/>
    <col min="13065" max="13065" width="9.5" style="23" bestFit="1" customWidth="1"/>
    <col min="13066" max="13312" width="9" style="23"/>
    <col min="13313" max="13313" width="6.25" style="23" customWidth="1"/>
    <col min="13314" max="13314" width="8" style="23" customWidth="1"/>
    <col min="13315" max="13315" width="26.75" style="23" customWidth="1"/>
    <col min="13316" max="13316" width="21.25" style="23" customWidth="1"/>
    <col min="13317" max="13317" width="7.5" style="23" customWidth="1"/>
    <col min="13318" max="13318" width="6.5" style="23" customWidth="1"/>
    <col min="13319" max="13319" width="12.625" style="23" customWidth="1"/>
    <col min="13320" max="13320" width="8.625" style="23" customWidth="1"/>
    <col min="13321" max="13321" width="9.5" style="23" bestFit="1" customWidth="1"/>
    <col min="13322" max="13568" width="9" style="23"/>
    <col min="13569" max="13569" width="6.25" style="23" customWidth="1"/>
    <col min="13570" max="13570" width="8" style="23" customWidth="1"/>
    <col min="13571" max="13571" width="26.75" style="23" customWidth="1"/>
    <col min="13572" max="13572" width="21.25" style="23" customWidth="1"/>
    <col min="13573" max="13573" width="7.5" style="23" customWidth="1"/>
    <col min="13574" max="13574" width="6.5" style="23" customWidth="1"/>
    <col min="13575" max="13575" width="12.625" style="23" customWidth="1"/>
    <col min="13576" max="13576" width="8.625" style="23" customWidth="1"/>
    <col min="13577" max="13577" width="9.5" style="23" bestFit="1" customWidth="1"/>
    <col min="13578" max="13824" width="9" style="23"/>
    <col min="13825" max="13825" width="6.25" style="23" customWidth="1"/>
    <col min="13826" max="13826" width="8" style="23" customWidth="1"/>
    <col min="13827" max="13827" width="26.75" style="23" customWidth="1"/>
    <col min="13828" max="13828" width="21.25" style="23" customWidth="1"/>
    <col min="13829" max="13829" width="7.5" style="23" customWidth="1"/>
    <col min="13830" max="13830" width="6.5" style="23" customWidth="1"/>
    <col min="13831" max="13831" width="12.625" style="23" customWidth="1"/>
    <col min="13832" max="13832" width="8.625" style="23" customWidth="1"/>
    <col min="13833" max="13833" width="9.5" style="23" bestFit="1" customWidth="1"/>
    <col min="13834" max="14080" width="9" style="23"/>
    <col min="14081" max="14081" width="6.25" style="23" customWidth="1"/>
    <col min="14082" max="14082" width="8" style="23" customWidth="1"/>
    <col min="14083" max="14083" width="26.75" style="23" customWidth="1"/>
    <col min="14084" max="14084" width="21.25" style="23" customWidth="1"/>
    <col min="14085" max="14085" width="7.5" style="23" customWidth="1"/>
    <col min="14086" max="14086" width="6.5" style="23" customWidth="1"/>
    <col min="14087" max="14087" width="12.625" style="23" customWidth="1"/>
    <col min="14088" max="14088" width="8.625" style="23" customWidth="1"/>
    <col min="14089" max="14089" width="9.5" style="23" bestFit="1" customWidth="1"/>
    <col min="14090" max="14336" width="9" style="23"/>
    <col min="14337" max="14337" width="6.25" style="23" customWidth="1"/>
    <col min="14338" max="14338" width="8" style="23" customWidth="1"/>
    <col min="14339" max="14339" width="26.75" style="23" customWidth="1"/>
    <col min="14340" max="14340" width="21.25" style="23" customWidth="1"/>
    <col min="14341" max="14341" width="7.5" style="23" customWidth="1"/>
    <col min="14342" max="14342" width="6.5" style="23" customWidth="1"/>
    <col min="14343" max="14343" width="12.625" style="23" customWidth="1"/>
    <col min="14344" max="14344" width="8.625" style="23" customWidth="1"/>
    <col min="14345" max="14345" width="9.5" style="23" bestFit="1" customWidth="1"/>
    <col min="14346" max="14592" width="9" style="23"/>
    <col min="14593" max="14593" width="6.25" style="23" customWidth="1"/>
    <col min="14594" max="14594" width="8" style="23" customWidth="1"/>
    <col min="14595" max="14595" width="26.75" style="23" customWidth="1"/>
    <col min="14596" max="14596" width="21.25" style="23" customWidth="1"/>
    <col min="14597" max="14597" width="7.5" style="23" customWidth="1"/>
    <col min="14598" max="14598" width="6.5" style="23" customWidth="1"/>
    <col min="14599" max="14599" width="12.625" style="23" customWidth="1"/>
    <col min="14600" max="14600" width="8.625" style="23" customWidth="1"/>
    <col min="14601" max="14601" width="9.5" style="23" bestFit="1" customWidth="1"/>
    <col min="14602" max="14848" width="9" style="23"/>
    <col min="14849" max="14849" width="6.25" style="23" customWidth="1"/>
    <col min="14850" max="14850" width="8" style="23" customWidth="1"/>
    <col min="14851" max="14851" width="26.75" style="23" customWidth="1"/>
    <col min="14852" max="14852" width="21.25" style="23" customWidth="1"/>
    <col min="14853" max="14853" width="7.5" style="23" customWidth="1"/>
    <col min="14854" max="14854" width="6.5" style="23" customWidth="1"/>
    <col min="14855" max="14855" width="12.625" style="23" customWidth="1"/>
    <col min="14856" max="14856" width="8.625" style="23" customWidth="1"/>
    <col min="14857" max="14857" width="9.5" style="23" bestFit="1" customWidth="1"/>
    <col min="14858" max="15104" width="9" style="23"/>
    <col min="15105" max="15105" width="6.25" style="23" customWidth="1"/>
    <col min="15106" max="15106" width="8" style="23" customWidth="1"/>
    <col min="15107" max="15107" width="26.75" style="23" customWidth="1"/>
    <col min="15108" max="15108" width="21.25" style="23" customWidth="1"/>
    <col min="15109" max="15109" width="7.5" style="23" customWidth="1"/>
    <col min="15110" max="15110" width="6.5" style="23" customWidth="1"/>
    <col min="15111" max="15111" width="12.625" style="23" customWidth="1"/>
    <col min="15112" max="15112" width="8.625" style="23" customWidth="1"/>
    <col min="15113" max="15113" width="9.5" style="23" bestFit="1" customWidth="1"/>
    <col min="15114" max="15360" width="9" style="23"/>
    <col min="15361" max="15361" width="6.25" style="23" customWidth="1"/>
    <col min="15362" max="15362" width="8" style="23" customWidth="1"/>
    <col min="15363" max="15363" width="26.75" style="23" customWidth="1"/>
    <col min="15364" max="15364" width="21.25" style="23" customWidth="1"/>
    <col min="15365" max="15365" width="7.5" style="23" customWidth="1"/>
    <col min="15366" max="15366" width="6.5" style="23" customWidth="1"/>
    <col min="15367" max="15367" width="12.625" style="23" customWidth="1"/>
    <col min="15368" max="15368" width="8.625" style="23" customWidth="1"/>
    <col min="15369" max="15369" width="9.5" style="23" bestFit="1" customWidth="1"/>
    <col min="15370" max="15616" width="9" style="23"/>
    <col min="15617" max="15617" width="6.25" style="23" customWidth="1"/>
    <col min="15618" max="15618" width="8" style="23" customWidth="1"/>
    <col min="15619" max="15619" width="26.75" style="23" customWidth="1"/>
    <col min="15620" max="15620" width="21.25" style="23" customWidth="1"/>
    <col min="15621" max="15621" width="7.5" style="23" customWidth="1"/>
    <col min="15622" max="15622" width="6.5" style="23" customWidth="1"/>
    <col min="15623" max="15623" width="12.625" style="23" customWidth="1"/>
    <col min="15624" max="15624" width="8.625" style="23" customWidth="1"/>
    <col min="15625" max="15625" width="9.5" style="23" bestFit="1" customWidth="1"/>
    <col min="15626" max="15872" width="9" style="23"/>
    <col min="15873" max="15873" width="6.25" style="23" customWidth="1"/>
    <col min="15874" max="15874" width="8" style="23" customWidth="1"/>
    <col min="15875" max="15875" width="26.75" style="23" customWidth="1"/>
    <col min="15876" max="15876" width="21.25" style="23" customWidth="1"/>
    <col min="15877" max="15877" width="7.5" style="23" customWidth="1"/>
    <col min="15878" max="15878" width="6.5" style="23" customWidth="1"/>
    <col min="15879" max="15879" width="12.625" style="23" customWidth="1"/>
    <col min="15880" max="15880" width="8.625" style="23" customWidth="1"/>
    <col min="15881" max="15881" width="9.5" style="23" bestFit="1" customWidth="1"/>
    <col min="15882" max="16128" width="9" style="23"/>
    <col min="16129" max="16129" width="6.25" style="23" customWidth="1"/>
    <col min="16130" max="16130" width="8" style="23" customWidth="1"/>
    <col min="16131" max="16131" width="26.75" style="23" customWidth="1"/>
    <col min="16132" max="16132" width="21.25" style="23" customWidth="1"/>
    <col min="16133" max="16133" width="7.5" style="23" customWidth="1"/>
    <col min="16134" max="16134" width="6.5" style="23" customWidth="1"/>
    <col min="16135" max="16135" width="12.625" style="23" customWidth="1"/>
    <col min="16136" max="16136" width="8.625" style="23" customWidth="1"/>
    <col min="16137" max="16137" width="9.5" style="23" bestFit="1" customWidth="1"/>
    <col min="16138" max="16384" width="9" style="23"/>
  </cols>
  <sheetData>
    <row r="1" spans="1:8">
      <c r="A1" s="55" t="s">
        <v>77</v>
      </c>
      <c r="B1" s="55"/>
      <c r="C1" s="55"/>
      <c r="D1" s="55"/>
      <c r="E1" s="55"/>
      <c r="F1" s="55"/>
      <c r="G1" s="55"/>
      <c r="H1" s="55"/>
    </row>
    <row r="2" spans="1:8" s="27" customFormat="1">
      <c r="A2" s="24" t="s">
        <v>78</v>
      </c>
      <c r="B2" s="25" t="s">
        <v>79</v>
      </c>
      <c r="C2" s="24" t="s">
        <v>80</v>
      </c>
      <c r="D2" s="26" t="s">
        <v>81</v>
      </c>
      <c r="E2" s="26" t="s">
        <v>82</v>
      </c>
      <c r="F2" s="26" t="s">
        <v>83</v>
      </c>
      <c r="G2" s="24" t="s">
        <v>84</v>
      </c>
      <c r="H2" s="24" t="s">
        <v>85</v>
      </c>
    </row>
    <row r="3" spans="1:8">
      <c r="A3" s="28">
        <v>609</v>
      </c>
      <c r="B3" s="29" t="s">
        <v>86</v>
      </c>
      <c r="C3" s="28" t="s">
        <v>87</v>
      </c>
      <c r="D3" s="28" t="s">
        <v>88</v>
      </c>
      <c r="E3" s="28" t="s">
        <v>89</v>
      </c>
      <c r="F3" s="28">
        <v>2</v>
      </c>
      <c r="G3" s="30" t="s">
        <v>90</v>
      </c>
      <c r="H3" s="31">
        <v>0</v>
      </c>
    </row>
    <row r="4" spans="1:8">
      <c r="A4" s="28">
        <v>609</v>
      </c>
      <c r="B4" s="29" t="s">
        <v>86</v>
      </c>
      <c r="C4" s="28" t="s">
        <v>87</v>
      </c>
      <c r="D4" s="28" t="s">
        <v>91</v>
      </c>
      <c r="E4" s="28" t="s">
        <v>92</v>
      </c>
      <c r="F4" s="28">
        <v>2</v>
      </c>
      <c r="G4" s="30" t="s">
        <v>90</v>
      </c>
      <c r="H4" s="31">
        <v>0</v>
      </c>
    </row>
    <row r="5" spans="1:8">
      <c r="A5" s="28">
        <v>610</v>
      </c>
      <c r="B5" s="29" t="s">
        <v>93</v>
      </c>
      <c r="C5" s="28" t="s">
        <v>94</v>
      </c>
      <c r="D5" s="24" t="s">
        <v>95</v>
      </c>
      <c r="E5" s="28" t="s">
        <v>96</v>
      </c>
      <c r="F5" s="24">
        <v>28</v>
      </c>
      <c r="G5" s="30" t="s">
        <v>90</v>
      </c>
      <c r="H5" s="31">
        <v>0</v>
      </c>
    </row>
    <row r="6" spans="1:8" ht="20.25" customHeight="1">
      <c r="A6" s="28">
        <v>611</v>
      </c>
      <c r="B6" s="29" t="s">
        <v>93</v>
      </c>
      <c r="C6" s="24" t="s">
        <v>97</v>
      </c>
      <c r="D6" s="24" t="s">
        <v>98</v>
      </c>
      <c r="E6" s="24" t="s">
        <v>99</v>
      </c>
      <c r="F6" s="24">
        <v>3</v>
      </c>
      <c r="G6" s="30" t="s">
        <v>90</v>
      </c>
      <c r="H6" s="31">
        <v>0</v>
      </c>
    </row>
    <row r="7" spans="1:8" ht="20.25" customHeight="1">
      <c r="A7" s="28">
        <v>611</v>
      </c>
      <c r="B7" s="29" t="s">
        <v>93</v>
      </c>
      <c r="C7" s="24" t="s">
        <v>97</v>
      </c>
      <c r="D7" s="24" t="s">
        <v>100</v>
      </c>
      <c r="E7" s="24" t="s">
        <v>101</v>
      </c>
      <c r="F7" s="24">
        <v>3</v>
      </c>
      <c r="G7" s="30" t="s">
        <v>90</v>
      </c>
      <c r="H7" s="31">
        <v>0</v>
      </c>
    </row>
    <row r="8" spans="1:8" ht="20.25" customHeight="1">
      <c r="A8" s="28">
        <v>612</v>
      </c>
      <c r="B8" s="29" t="s">
        <v>102</v>
      </c>
      <c r="C8" s="24" t="s">
        <v>103</v>
      </c>
      <c r="D8" s="24" t="s">
        <v>104</v>
      </c>
      <c r="E8" s="24" t="s">
        <v>105</v>
      </c>
      <c r="F8" s="24">
        <v>38</v>
      </c>
      <c r="G8" s="30" t="s">
        <v>106</v>
      </c>
      <c r="H8" s="31">
        <v>4940</v>
      </c>
    </row>
    <row r="9" spans="1:8" ht="20.25" customHeight="1">
      <c r="A9" s="28">
        <v>613</v>
      </c>
      <c r="B9" s="29" t="s">
        <v>102</v>
      </c>
      <c r="C9" s="24" t="s">
        <v>107</v>
      </c>
      <c r="D9" s="24" t="s">
        <v>108</v>
      </c>
      <c r="E9" s="24" t="s">
        <v>105</v>
      </c>
      <c r="F9" s="24">
        <v>121</v>
      </c>
      <c r="G9" s="30" t="s">
        <v>106</v>
      </c>
      <c r="H9" s="31">
        <v>6050</v>
      </c>
    </row>
    <row r="10" spans="1:8" ht="20.25" customHeight="1">
      <c r="A10" s="28">
        <v>614</v>
      </c>
      <c r="B10" s="29" t="s">
        <v>102</v>
      </c>
      <c r="C10" s="24" t="s">
        <v>109</v>
      </c>
      <c r="D10" s="24" t="s">
        <v>110</v>
      </c>
      <c r="E10" s="24" t="s">
        <v>105</v>
      </c>
      <c r="F10" s="24">
        <v>70</v>
      </c>
      <c r="G10" s="30" t="s">
        <v>106</v>
      </c>
      <c r="H10" s="31">
        <v>5600</v>
      </c>
    </row>
    <row r="11" spans="1:8" ht="20.25" customHeight="1">
      <c r="A11" s="28">
        <v>615</v>
      </c>
      <c r="B11" s="29" t="s">
        <v>102</v>
      </c>
      <c r="C11" s="24" t="s">
        <v>111</v>
      </c>
      <c r="D11" s="24" t="s">
        <v>112</v>
      </c>
      <c r="E11" s="24" t="s">
        <v>105</v>
      </c>
      <c r="F11" s="24">
        <v>108</v>
      </c>
      <c r="G11" s="30" t="s">
        <v>106</v>
      </c>
      <c r="H11" s="31">
        <v>5400</v>
      </c>
    </row>
    <row r="12" spans="1:8" ht="20.25" customHeight="1">
      <c r="A12" s="28">
        <v>616</v>
      </c>
      <c r="B12" s="29" t="s">
        <v>102</v>
      </c>
      <c r="C12" s="24" t="s">
        <v>113</v>
      </c>
      <c r="D12" s="24" t="s">
        <v>114</v>
      </c>
      <c r="E12" s="24" t="s">
        <v>105</v>
      </c>
      <c r="F12" s="24">
        <v>87</v>
      </c>
      <c r="G12" s="30" t="s">
        <v>106</v>
      </c>
      <c r="H12" s="31">
        <v>4350</v>
      </c>
    </row>
    <row r="13" spans="1:8">
      <c r="A13" s="28">
        <v>617</v>
      </c>
      <c r="B13" s="29" t="s">
        <v>102</v>
      </c>
      <c r="C13" s="24" t="s">
        <v>115</v>
      </c>
      <c r="D13" s="24" t="s">
        <v>116</v>
      </c>
      <c r="E13" s="24" t="s">
        <v>105</v>
      </c>
      <c r="F13" s="24">
        <v>66</v>
      </c>
      <c r="G13" s="30" t="s">
        <v>106</v>
      </c>
      <c r="H13" s="31">
        <v>5280</v>
      </c>
    </row>
    <row r="14" spans="1:8">
      <c r="A14" s="28">
        <v>618</v>
      </c>
      <c r="B14" s="29" t="s">
        <v>102</v>
      </c>
      <c r="C14" s="24" t="s">
        <v>117</v>
      </c>
      <c r="D14" s="24" t="s">
        <v>118</v>
      </c>
      <c r="E14" s="24" t="s">
        <v>105</v>
      </c>
      <c r="F14" s="24">
        <v>90</v>
      </c>
      <c r="G14" s="30" t="s">
        <v>106</v>
      </c>
      <c r="H14" s="31">
        <v>4500</v>
      </c>
    </row>
    <row r="15" spans="1:8">
      <c r="A15" s="28">
        <v>619</v>
      </c>
      <c r="B15" s="29" t="s">
        <v>102</v>
      </c>
      <c r="C15" s="24" t="s">
        <v>117</v>
      </c>
      <c r="D15" s="24" t="s">
        <v>119</v>
      </c>
      <c r="E15" s="24" t="s">
        <v>105</v>
      </c>
      <c r="F15" s="24">
        <v>120</v>
      </c>
      <c r="G15" s="30" t="s">
        <v>106</v>
      </c>
      <c r="H15" s="31">
        <v>3600</v>
      </c>
    </row>
    <row r="16" spans="1:8">
      <c r="A16" s="28">
        <v>620</v>
      </c>
      <c r="B16" s="29" t="s">
        <v>102</v>
      </c>
      <c r="C16" s="24" t="s">
        <v>120</v>
      </c>
      <c r="D16" s="24" t="s">
        <v>121</v>
      </c>
      <c r="E16" s="24" t="s">
        <v>105</v>
      </c>
      <c r="F16" s="24">
        <v>108</v>
      </c>
      <c r="G16" s="30" t="s">
        <v>106</v>
      </c>
      <c r="H16" s="31">
        <v>5400</v>
      </c>
    </row>
    <row r="17" spans="1:8">
      <c r="A17" s="28">
        <v>621</v>
      </c>
      <c r="B17" s="29" t="s">
        <v>102</v>
      </c>
      <c r="C17" s="24" t="s">
        <v>122</v>
      </c>
      <c r="D17" s="24" t="s">
        <v>123</v>
      </c>
      <c r="E17" s="24" t="s">
        <v>105</v>
      </c>
      <c r="F17" s="24">
        <v>86</v>
      </c>
      <c r="G17" s="30" t="s">
        <v>106</v>
      </c>
      <c r="H17" s="31">
        <v>5160</v>
      </c>
    </row>
    <row r="18" spans="1:8">
      <c r="A18" s="28">
        <v>622</v>
      </c>
      <c r="B18" s="29" t="s">
        <v>102</v>
      </c>
      <c r="C18" s="24" t="s">
        <v>124</v>
      </c>
      <c r="D18" s="24" t="s">
        <v>104</v>
      </c>
      <c r="E18" s="24" t="s">
        <v>105</v>
      </c>
      <c r="F18" s="24">
        <v>60</v>
      </c>
      <c r="G18" s="30" t="s">
        <v>106</v>
      </c>
      <c r="H18" s="31">
        <v>9000</v>
      </c>
    </row>
    <row r="19" spans="1:8">
      <c r="A19" s="28">
        <v>623</v>
      </c>
      <c r="B19" s="29" t="s">
        <v>102</v>
      </c>
      <c r="C19" s="24" t="s">
        <v>125</v>
      </c>
      <c r="D19" s="24" t="s">
        <v>126</v>
      </c>
      <c r="E19" s="24" t="s">
        <v>105</v>
      </c>
      <c r="F19" s="24">
        <v>50</v>
      </c>
      <c r="G19" s="30" t="s">
        <v>106</v>
      </c>
      <c r="H19" s="31">
        <v>2500</v>
      </c>
    </row>
    <row r="20" spans="1:8">
      <c r="A20" s="28">
        <v>624</v>
      </c>
      <c r="B20" s="29" t="s">
        <v>102</v>
      </c>
      <c r="C20" s="24" t="s">
        <v>127</v>
      </c>
      <c r="D20" s="24" t="s">
        <v>128</v>
      </c>
      <c r="E20" s="24" t="s">
        <v>105</v>
      </c>
      <c r="F20" s="24">
        <v>125</v>
      </c>
      <c r="G20" s="30" t="s">
        <v>106</v>
      </c>
      <c r="H20" s="31">
        <v>5000</v>
      </c>
    </row>
    <row r="21" spans="1:8" ht="33" customHeight="1">
      <c r="A21" s="28">
        <v>625</v>
      </c>
      <c r="B21" s="29" t="s">
        <v>102</v>
      </c>
      <c r="C21" s="24" t="s">
        <v>129</v>
      </c>
      <c r="D21" s="24" t="s">
        <v>130</v>
      </c>
      <c r="E21" s="24" t="s">
        <v>105</v>
      </c>
      <c r="F21" s="24">
        <v>30</v>
      </c>
      <c r="G21" s="30" t="s">
        <v>106</v>
      </c>
      <c r="H21" s="31">
        <v>1500</v>
      </c>
    </row>
    <row r="22" spans="1:8" ht="18.75" customHeight="1">
      <c r="A22" s="28">
        <v>626</v>
      </c>
      <c r="B22" s="29" t="s">
        <v>102</v>
      </c>
      <c r="C22" s="24" t="s">
        <v>131</v>
      </c>
      <c r="D22" s="24" t="s">
        <v>132</v>
      </c>
      <c r="E22" s="24" t="s">
        <v>105</v>
      </c>
      <c r="F22" s="24">
        <v>76</v>
      </c>
      <c r="G22" s="30" t="s">
        <v>106</v>
      </c>
      <c r="H22" s="31">
        <v>3800</v>
      </c>
    </row>
    <row r="23" spans="1:8" ht="18.75" customHeight="1">
      <c r="A23" s="28">
        <v>627</v>
      </c>
      <c r="B23" s="29" t="s">
        <v>102</v>
      </c>
      <c r="C23" s="24" t="s">
        <v>133</v>
      </c>
      <c r="D23" s="24" t="s">
        <v>134</v>
      </c>
      <c r="E23" s="24" t="s">
        <v>105</v>
      </c>
      <c r="F23" s="24">
        <v>80</v>
      </c>
      <c r="G23" s="30" t="s">
        <v>106</v>
      </c>
      <c r="H23" s="31">
        <v>4000</v>
      </c>
    </row>
    <row r="24" spans="1:8" ht="21" customHeight="1">
      <c r="A24" s="28">
        <v>628</v>
      </c>
      <c r="B24" s="29" t="s">
        <v>102</v>
      </c>
      <c r="C24" s="24" t="s">
        <v>135</v>
      </c>
      <c r="D24" s="24" t="s">
        <v>136</v>
      </c>
      <c r="E24" s="24" t="s">
        <v>105</v>
      </c>
      <c r="F24" s="24">
        <v>100</v>
      </c>
      <c r="G24" s="30" t="s">
        <v>106</v>
      </c>
      <c r="H24" s="31">
        <v>5000</v>
      </c>
    </row>
    <row r="25" spans="1:8" ht="21" customHeight="1">
      <c r="A25" s="28">
        <v>629</v>
      </c>
      <c r="B25" s="29" t="s">
        <v>102</v>
      </c>
      <c r="C25" s="24" t="s">
        <v>137</v>
      </c>
      <c r="D25" s="24" t="s">
        <v>138</v>
      </c>
      <c r="E25" s="24" t="s">
        <v>105</v>
      </c>
      <c r="F25" s="24">
        <v>63</v>
      </c>
      <c r="G25" s="30" t="s">
        <v>106</v>
      </c>
      <c r="H25" s="31">
        <v>5040</v>
      </c>
    </row>
    <row r="26" spans="1:8" ht="21" customHeight="1">
      <c r="A26" s="28">
        <v>630</v>
      </c>
      <c r="B26" s="29" t="s">
        <v>102</v>
      </c>
      <c r="C26" s="24" t="s">
        <v>139</v>
      </c>
      <c r="D26" s="24" t="s">
        <v>140</v>
      </c>
      <c r="E26" s="24" t="s">
        <v>105</v>
      </c>
      <c r="F26" s="24">
        <v>100</v>
      </c>
      <c r="G26" s="30" t="s">
        <v>106</v>
      </c>
      <c r="H26" s="31">
        <v>5000</v>
      </c>
    </row>
    <row r="27" spans="1:8" ht="21" customHeight="1">
      <c r="A27" s="28">
        <v>631</v>
      </c>
      <c r="B27" s="29" t="s">
        <v>102</v>
      </c>
      <c r="C27" s="24" t="s">
        <v>141</v>
      </c>
      <c r="D27" s="24" t="s">
        <v>142</v>
      </c>
      <c r="E27" s="24" t="s">
        <v>105</v>
      </c>
      <c r="F27" s="24">
        <v>65</v>
      </c>
      <c r="G27" s="30" t="s">
        <v>106</v>
      </c>
      <c r="H27" s="31">
        <v>3250</v>
      </c>
    </row>
    <row r="28" spans="1:8" ht="21" customHeight="1">
      <c r="A28" s="28">
        <v>632</v>
      </c>
      <c r="B28" s="29" t="s">
        <v>102</v>
      </c>
      <c r="C28" s="24" t="s">
        <v>141</v>
      </c>
      <c r="D28" s="24" t="s">
        <v>143</v>
      </c>
      <c r="E28" s="24" t="s">
        <v>105</v>
      </c>
      <c r="F28" s="24">
        <v>70</v>
      </c>
      <c r="G28" s="30" t="s">
        <v>106</v>
      </c>
      <c r="H28" s="31">
        <v>7000</v>
      </c>
    </row>
    <row r="29" spans="1:8" ht="21" customHeight="1">
      <c r="A29" s="28">
        <v>633</v>
      </c>
      <c r="B29" s="29" t="s">
        <v>102</v>
      </c>
      <c r="C29" s="24" t="s">
        <v>144</v>
      </c>
      <c r="D29" s="24" t="s">
        <v>145</v>
      </c>
      <c r="E29" s="24" t="s">
        <v>105</v>
      </c>
      <c r="F29" s="24">
        <v>48</v>
      </c>
      <c r="G29" s="30" t="s">
        <v>106</v>
      </c>
      <c r="H29" s="31">
        <v>2400</v>
      </c>
    </row>
    <row r="30" spans="1:8" ht="21" customHeight="1">
      <c r="A30" s="28">
        <v>634</v>
      </c>
      <c r="B30" s="29" t="s">
        <v>102</v>
      </c>
      <c r="C30" s="24" t="s">
        <v>146</v>
      </c>
      <c r="D30" s="24" t="s">
        <v>147</v>
      </c>
      <c r="E30" s="24" t="s">
        <v>105</v>
      </c>
      <c r="F30" s="24">
        <v>100</v>
      </c>
      <c r="G30" s="30" t="s">
        <v>106</v>
      </c>
      <c r="H30" s="31">
        <v>5000</v>
      </c>
    </row>
    <row r="31" spans="1:8" ht="21" customHeight="1">
      <c r="A31" s="28">
        <v>635</v>
      </c>
      <c r="B31" s="29" t="s">
        <v>102</v>
      </c>
      <c r="C31" s="24" t="s">
        <v>148</v>
      </c>
      <c r="D31" s="24" t="s">
        <v>149</v>
      </c>
      <c r="E31" s="24" t="s">
        <v>105</v>
      </c>
      <c r="F31" s="24">
        <v>90</v>
      </c>
      <c r="G31" s="30" t="s">
        <v>106</v>
      </c>
      <c r="H31" s="31">
        <v>4500</v>
      </c>
    </row>
    <row r="32" spans="1:8" ht="21" customHeight="1">
      <c r="A32" s="28">
        <v>636</v>
      </c>
      <c r="B32" s="29" t="s">
        <v>102</v>
      </c>
      <c r="C32" s="24" t="s">
        <v>150</v>
      </c>
      <c r="D32" s="24" t="s">
        <v>151</v>
      </c>
      <c r="E32" s="24" t="s">
        <v>105</v>
      </c>
      <c r="F32" s="24">
        <v>100</v>
      </c>
      <c r="G32" s="30" t="s">
        <v>106</v>
      </c>
      <c r="H32" s="31">
        <v>5000</v>
      </c>
    </row>
    <row r="33" spans="1:8" ht="21" customHeight="1">
      <c r="A33" s="28">
        <v>637</v>
      </c>
      <c r="B33" s="29" t="s">
        <v>102</v>
      </c>
      <c r="C33" s="24" t="s">
        <v>152</v>
      </c>
      <c r="D33" s="24" t="s">
        <v>153</v>
      </c>
      <c r="E33" s="24" t="s">
        <v>105</v>
      </c>
      <c r="F33" s="24">
        <v>60</v>
      </c>
      <c r="G33" s="30" t="s">
        <v>106</v>
      </c>
      <c r="H33" s="31">
        <v>3000</v>
      </c>
    </row>
    <row r="34" spans="1:8">
      <c r="A34" s="28">
        <v>638</v>
      </c>
      <c r="B34" s="29" t="s">
        <v>102</v>
      </c>
      <c r="C34" s="24" t="s">
        <v>154</v>
      </c>
      <c r="D34" s="24" t="s">
        <v>155</v>
      </c>
      <c r="E34" s="24" t="s">
        <v>105</v>
      </c>
      <c r="F34" s="24">
        <v>100</v>
      </c>
      <c r="G34" s="30" t="s">
        <v>106</v>
      </c>
      <c r="H34" s="31">
        <v>5000</v>
      </c>
    </row>
    <row r="35" spans="1:8">
      <c r="A35" s="28">
        <v>639</v>
      </c>
      <c r="B35" s="29" t="s">
        <v>102</v>
      </c>
      <c r="C35" s="24" t="s">
        <v>156</v>
      </c>
      <c r="D35" s="24" t="s">
        <v>157</v>
      </c>
      <c r="E35" s="24" t="s">
        <v>105</v>
      </c>
      <c r="F35" s="24">
        <v>100</v>
      </c>
      <c r="G35" s="30" t="s">
        <v>106</v>
      </c>
      <c r="H35" s="31">
        <v>5000</v>
      </c>
    </row>
    <row r="36" spans="1:8">
      <c r="A36" s="28">
        <v>640</v>
      </c>
      <c r="B36" s="29" t="s">
        <v>102</v>
      </c>
      <c r="C36" s="24" t="s">
        <v>158</v>
      </c>
      <c r="D36" s="24" t="s">
        <v>104</v>
      </c>
      <c r="E36" s="24" t="s">
        <v>105</v>
      </c>
      <c r="F36" s="24">
        <v>50</v>
      </c>
      <c r="G36" s="30" t="s">
        <v>106</v>
      </c>
      <c r="H36" s="31">
        <v>7500</v>
      </c>
    </row>
    <row r="37" spans="1:8">
      <c r="A37" s="28">
        <v>640</v>
      </c>
      <c r="B37" s="29" t="s">
        <v>102</v>
      </c>
      <c r="C37" s="24" t="s">
        <v>158</v>
      </c>
      <c r="D37" s="24" t="s">
        <v>159</v>
      </c>
      <c r="E37" s="24" t="s">
        <v>105</v>
      </c>
      <c r="F37" s="24">
        <v>32</v>
      </c>
      <c r="G37" s="30" t="s">
        <v>106</v>
      </c>
      <c r="H37" s="31">
        <v>3200</v>
      </c>
    </row>
    <row r="38" spans="1:8">
      <c r="A38" s="28">
        <v>641</v>
      </c>
      <c r="B38" s="29" t="s">
        <v>102</v>
      </c>
      <c r="C38" s="24" t="s">
        <v>160</v>
      </c>
      <c r="D38" s="24" t="s">
        <v>161</v>
      </c>
      <c r="E38" s="24" t="s">
        <v>105</v>
      </c>
      <c r="F38" s="24">
        <v>100</v>
      </c>
      <c r="G38" s="30" t="s">
        <v>106</v>
      </c>
      <c r="H38" s="31">
        <v>5000</v>
      </c>
    </row>
    <row r="39" spans="1:8">
      <c r="A39" s="28">
        <v>642</v>
      </c>
      <c r="B39" s="29" t="s">
        <v>102</v>
      </c>
      <c r="C39" s="24" t="s">
        <v>162</v>
      </c>
      <c r="D39" s="24" t="s">
        <v>163</v>
      </c>
      <c r="E39" s="24" t="s">
        <v>105</v>
      </c>
      <c r="F39" s="24">
        <v>125</v>
      </c>
      <c r="G39" s="30" t="s">
        <v>106</v>
      </c>
      <c r="H39" s="31">
        <v>5000</v>
      </c>
    </row>
    <row r="40" spans="1:8">
      <c r="A40" s="28">
        <v>643</v>
      </c>
      <c r="B40" s="29" t="s">
        <v>102</v>
      </c>
      <c r="C40" s="24" t="s">
        <v>164</v>
      </c>
      <c r="D40" s="24" t="s">
        <v>165</v>
      </c>
      <c r="E40" s="24" t="s">
        <v>105</v>
      </c>
      <c r="F40" s="24">
        <v>125</v>
      </c>
      <c r="G40" s="30" t="s">
        <v>106</v>
      </c>
      <c r="H40" s="31">
        <v>5000</v>
      </c>
    </row>
    <row r="41" spans="1:8">
      <c r="A41" s="28">
        <v>644</v>
      </c>
      <c r="B41" s="29" t="s">
        <v>102</v>
      </c>
      <c r="C41" s="24" t="s">
        <v>166</v>
      </c>
      <c r="D41" s="24" t="s">
        <v>167</v>
      </c>
      <c r="E41" s="24" t="s">
        <v>105</v>
      </c>
      <c r="F41" s="24">
        <v>100</v>
      </c>
      <c r="G41" s="30" t="s">
        <v>106</v>
      </c>
      <c r="H41" s="31">
        <v>5000</v>
      </c>
    </row>
    <row r="42" spans="1:8">
      <c r="A42" s="28">
        <v>645</v>
      </c>
      <c r="B42" s="29" t="s">
        <v>102</v>
      </c>
      <c r="C42" s="24" t="s">
        <v>168</v>
      </c>
      <c r="D42" s="24" t="s">
        <v>169</v>
      </c>
      <c r="E42" s="24" t="s">
        <v>105</v>
      </c>
      <c r="F42" s="24">
        <v>51</v>
      </c>
      <c r="G42" s="30" t="s">
        <v>106</v>
      </c>
      <c r="H42" s="31">
        <v>2550</v>
      </c>
    </row>
    <row r="43" spans="1:8">
      <c r="A43" s="28">
        <v>646</v>
      </c>
      <c r="B43" s="29" t="s">
        <v>102</v>
      </c>
      <c r="C43" s="24" t="s">
        <v>170</v>
      </c>
      <c r="D43" s="24" t="s">
        <v>171</v>
      </c>
      <c r="E43" s="24" t="s">
        <v>105</v>
      </c>
      <c r="F43" s="24">
        <v>66</v>
      </c>
      <c r="G43" s="30" t="s">
        <v>106</v>
      </c>
      <c r="H43" s="31">
        <v>3300</v>
      </c>
    </row>
    <row r="44" spans="1:8">
      <c r="A44" s="28">
        <v>647</v>
      </c>
      <c r="B44" s="29" t="s">
        <v>102</v>
      </c>
      <c r="C44" s="24" t="s">
        <v>172</v>
      </c>
      <c r="D44" s="24" t="s">
        <v>173</v>
      </c>
      <c r="E44" s="24" t="s">
        <v>105</v>
      </c>
      <c r="F44" s="24">
        <v>100</v>
      </c>
      <c r="G44" s="30" t="s">
        <v>106</v>
      </c>
      <c r="H44" s="31">
        <v>5000</v>
      </c>
    </row>
    <row r="45" spans="1:8">
      <c r="A45" s="28">
        <v>648</v>
      </c>
      <c r="B45" s="29" t="s">
        <v>102</v>
      </c>
      <c r="C45" s="24" t="s">
        <v>174</v>
      </c>
      <c r="D45" s="24" t="s">
        <v>175</v>
      </c>
      <c r="E45" s="24" t="s">
        <v>105</v>
      </c>
      <c r="F45" s="24">
        <v>72</v>
      </c>
      <c r="G45" s="30" t="s">
        <v>106</v>
      </c>
      <c r="H45" s="31">
        <v>5040</v>
      </c>
    </row>
    <row r="46" spans="1:8">
      <c r="A46" s="28">
        <v>649</v>
      </c>
      <c r="B46" s="29" t="s">
        <v>102</v>
      </c>
      <c r="C46" s="24" t="s">
        <v>176</v>
      </c>
      <c r="D46" s="24" t="s">
        <v>177</v>
      </c>
      <c r="E46" s="24" t="s">
        <v>105</v>
      </c>
      <c r="F46" s="24">
        <v>144</v>
      </c>
      <c r="G46" s="30" t="s">
        <v>106</v>
      </c>
      <c r="H46" s="31">
        <v>5040</v>
      </c>
    </row>
    <row r="47" spans="1:8">
      <c r="A47" s="28">
        <v>650</v>
      </c>
      <c r="B47" s="29" t="s">
        <v>102</v>
      </c>
      <c r="C47" s="24" t="s">
        <v>178</v>
      </c>
      <c r="D47" s="24" t="s">
        <v>179</v>
      </c>
      <c r="E47" s="24" t="s">
        <v>105</v>
      </c>
      <c r="F47" s="24">
        <v>48</v>
      </c>
      <c r="G47" s="30" t="s">
        <v>106</v>
      </c>
      <c r="H47" s="31">
        <v>1632</v>
      </c>
    </row>
    <row r="48" spans="1:8">
      <c r="A48" s="28">
        <v>650</v>
      </c>
      <c r="B48" s="29" t="s">
        <v>102</v>
      </c>
      <c r="C48" s="24" t="s">
        <v>178</v>
      </c>
      <c r="D48" s="24" t="s">
        <v>180</v>
      </c>
      <c r="E48" s="24" t="s">
        <v>105</v>
      </c>
      <c r="F48" s="24">
        <v>70</v>
      </c>
      <c r="G48" s="30" t="s">
        <v>106</v>
      </c>
      <c r="H48" s="31">
        <v>2380</v>
      </c>
    </row>
    <row r="49" spans="1:8">
      <c r="A49" s="28">
        <v>650</v>
      </c>
      <c r="B49" s="29" t="s">
        <v>102</v>
      </c>
      <c r="C49" s="24" t="s">
        <v>178</v>
      </c>
      <c r="D49" s="24" t="s">
        <v>181</v>
      </c>
      <c r="E49" s="24" t="s">
        <v>105</v>
      </c>
      <c r="F49" s="24">
        <v>30</v>
      </c>
      <c r="G49" s="30" t="s">
        <v>106</v>
      </c>
      <c r="H49" s="31">
        <v>1020</v>
      </c>
    </row>
    <row r="50" spans="1:8">
      <c r="A50" s="28">
        <v>651</v>
      </c>
      <c r="B50" s="29" t="s">
        <v>102</v>
      </c>
      <c r="C50" s="24" t="s">
        <v>176</v>
      </c>
      <c r="D50" s="24" t="s">
        <v>182</v>
      </c>
      <c r="E50" s="24" t="s">
        <v>105</v>
      </c>
      <c r="F50" s="24">
        <v>65</v>
      </c>
      <c r="G50" s="30" t="s">
        <v>106</v>
      </c>
      <c r="H50" s="31">
        <v>5200</v>
      </c>
    </row>
    <row r="51" spans="1:8">
      <c r="A51" s="28">
        <v>652</v>
      </c>
      <c r="B51" s="29" t="s">
        <v>102</v>
      </c>
      <c r="C51" s="24" t="s">
        <v>183</v>
      </c>
      <c r="D51" s="24" t="s">
        <v>184</v>
      </c>
      <c r="E51" s="24" t="s">
        <v>105</v>
      </c>
      <c r="F51" s="24">
        <v>168</v>
      </c>
      <c r="G51" s="30" t="s">
        <v>106</v>
      </c>
      <c r="H51" s="31">
        <v>5040</v>
      </c>
    </row>
    <row r="52" spans="1:8">
      <c r="A52" s="28">
        <v>653</v>
      </c>
      <c r="B52" s="29" t="s">
        <v>102</v>
      </c>
      <c r="C52" s="24" t="s">
        <v>185</v>
      </c>
      <c r="D52" s="24" t="s">
        <v>186</v>
      </c>
      <c r="E52" s="24" t="s">
        <v>105</v>
      </c>
      <c r="F52" s="24">
        <v>100</v>
      </c>
      <c r="G52" s="30" t="s">
        <v>106</v>
      </c>
      <c r="H52" s="31">
        <v>10000</v>
      </c>
    </row>
    <row r="53" spans="1:8">
      <c r="A53" s="28">
        <v>654</v>
      </c>
      <c r="B53" s="29" t="s">
        <v>102</v>
      </c>
      <c r="C53" s="24" t="s">
        <v>185</v>
      </c>
      <c r="D53" s="24" t="s">
        <v>187</v>
      </c>
      <c r="E53" s="24" t="s">
        <v>105</v>
      </c>
      <c r="F53" s="24">
        <v>100</v>
      </c>
      <c r="G53" s="30" t="s">
        <v>106</v>
      </c>
      <c r="H53" s="31">
        <v>5000</v>
      </c>
    </row>
    <row r="54" spans="1:8">
      <c r="A54" s="28">
        <v>655</v>
      </c>
      <c r="B54" s="29" t="s">
        <v>102</v>
      </c>
      <c r="C54" s="24" t="s">
        <v>188</v>
      </c>
      <c r="D54" s="24" t="s">
        <v>189</v>
      </c>
      <c r="E54" s="24" t="s">
        <v>105</v>
      </c>
      <c r="F54" s="24">
        <v>100</v>
      </c>
      <c r="G54" s="30" t="s">
        <v>106</v>
      </c>
      <c r="H54" s="31">
        <v>10000</v>
      </c>
    </row>
    <row r="55" spans="1:8">
      <c r="A55" s="28">
        <v>656</v>
      </c>
      <c r="B55" s="29" t="s">
        <v>102</v>
      </c>
      <c r="C55" s="24" t="s">
        <v>188</v>
      </c>
      <c r="D55" s="24" t="s">
        <v>190</v>
      </c>
      <c r="E55" s="24" t="s">
        <v>105</v>
      </c>
      <c r="F55" s="24">
        <v>100</v>
      </c>
      <c r="G55" s="30" t="s">
        <v>106</v>
      </c>
      <c r="H55" s="31">
        <v>5000</v>
      </c>
    </row>
    <row r="56" spans="1:8">
      <c r="A56" s="28">
        <v>657</v>
      </c>
      <c r="B56" s="29" t="s">
        <v>102</v>
      </c>
      <c r="C56" s="24" t="s">
        <v>188</v>
      </c>
      <c r="D56" s="24" t="s">
        <v>191</v>
      </c>
      <c r="E56" s="24" t="s">
        <v>105</v>
      </c>
      <c r="F56" s="24">
        <v>40</v>
      </c>
      <c r="G56" s="30" t="s">
        <v>106</v>
      </c>
      <c r="H56" s="31">
        <v>6000</v>
      </c>
    </row>
    <row r="57" spans="1:8">
      <c r="A57" s="28">
        <v>658</v>
      </c>
      <c r="B57" s="29" t="s">
        <v>102</v>
      </c>
      <c r="C57" s="24" t="s">
        <v>192</v>
      </c>
      <c r="D57" s="24" t="s">
        <v>193</v>
      </c>
      <c r="E57" s="24" t="s">
        <v>105</v>
      </c>
      <c r="F57" s="24">
        <v>100</v>
      </c>
      <c r="G57" s="30" t="s">
        <v>106</v>
      </c>
      <c r="H57" s="31">
        <v>5000</v>
      </c>
    </row>
    <row r="58" spans="1:8">
      <c r="A58" s="28">
        <v>659</v>
      </c>
      <c r="B58" s="29" t="s">
        <v>102</v>
      </c>
      <c r="C58" s="24" t="s">
        <v>194</v>
      </c>
      <c r="D58" s="24" t="s">
        <v>195</v>
      </c>
      <c r="E58" s="24" t="s">
        <v>105</v>
      </c>
      <c r="F58" s="24">
        <v>97</v>
      </c>
      <c r="G58" s="30" t="s">
        <v>106</v>
      </c>
      <c r="H58" s="31">
        <v>4850</v>
      </c>
    </row>
    <row r="59" spans="1:8">
      <c r="A59" s="28">
        <v>660</v>
      </c>
      <c r="B59" s="29" t="s">
        <v>102</v>
      </c>
      <c r="C59" s="24" t="s">
        <v>196</v>
      </c>
      <c r="D59" s="24" t="s">
        <v>197</v>
      </c>
      <c r="E59" s="24" t="s">
        <v>105</v>
      </c>
      <c r="F59" s="24">
        <v>82</v>
      </c>
      <c r="G59" s="30" t="s">
        <v>106</v>
      </c>
      <c r="H59" s="31">
        <v>4100</v>
      </c>
    </row>
    <row r="60" spans="1:8">
      <c r="A60" s="28">
        <v>661</v>
      </c>
      <c r="B60" s="29" t="s">
        <v>102</v>
      </c>
      <c r="C60" s="24" t="s">
        <v>198</v>
      </c>
      <c r="D60" s="24" t="s">
        <v>199</v>
      </c>
      <c r="E60" s="24" t="s">
        <v>105</v>
      </c>
      <c r="F60" s="24">
        <v>50</v>
      </c>
      <c r="G60" s="30" t="s">
        <v>106</v>
      </c>
      <c r="H60" s="31">
        <v>5000</v>
      </c>
    </row>
    <row r="61" spans="1:8">
      <c r="A61" s="28">
        <v>662</v>
      </c>
      <c r="B61" s="29" t="s">
        <v>102</v>
      </c>
      <c r="C61" s="24" t="s">
        <v>200</v>
      </c>
      <c r="D61" s="24" t="s">
        <v>201</v>
      </c>
      <c r="E61" s="24" t="s">
        <v>105</v>
      </c>
      <c r="F61" s="24">
        <v>100</v>
      </c>
      <c r="G61" s="30" t="s">
        <v>106</v>
      </c>
      <c r="H61" s="31">
        <v>5000</v>
      </c>
    </row>
    <row r="62" spans="1:8">
      <c r="A62" s="28">
        <v>663</v>
      </c>
      <c r="B62" s="29" t="s">
        <v>102</v>
      </c>
      <c r="C62" s="24" t="s">
        <v>202</v>
      </c>
      <c r="D62" s="24" t="s">
        <v>203</v>
      </c>
      <c r="E62" s="24" t="s">
        <v>105</v>
      </c>
      <c r="F62" s="24">
        <v>100</v>
      </c>
      <c r="G62" s="30" t="s">
        <v>106</v>
      </c>
      <c r="H62" s="31">
        <v>5000</v>
      </c>
    </row>
    <row r="63" spans="1:8" ht="18.75" customHeight="1">
      <c r="A63" s="28">
        <v>664</v>
      </c>
      <c r="B63" s="29" t="s">
        <v>102</v>
      </c>
      <c r="C63" s="24" t="s">
        <v>204</v>
      </c>
      <c r="D63" s="24" t="s">
        <v>205</v>
      </c>
      <c r="E63" s="24" t="s">
        <v>105</v>
      </c>
      <c r="F63" s="24">
        <v>110</v>
      </c>
      <c r="G63" s="30" t="s">
        <v>106</v>
      </c>
      <c r="H63" s="31">
        <v>5500</v>
      </c>
    </row>
    <row r="64" spans="1:8">
      <c r="A64" s="28">
        <v>665</v>
      </c>
      <c r="B64" s="29" t="s">
        <v>102</v>
      </c>
      <c r="C64" s="24" t="s">
        <v>206</v>
      </c>
      <c r="D64" s="24" t="s">
        <v>207</v>
      </c>
      <c r="E64" s="24" t="s">
        <v>105</v>
      </c>
      <c r="F64" s="24">
        <v>86</v>
      </c>
      <c r="G64" s="30" t="s">
        <v>106</v>
      </c>
      <c r="H64" s="31">
        <v>4300</v>
      </c>
    </row>
    <row r="65" spans="1:9">
      <c r="A65" s="28">
        <v>666</v>
      </c>
      <c r="B65" s="29" t="s">
        <v>102</v>
      </c>
      <c r="C65" s="24" t="s">
        <v>208</v>
      </c>
      <c r="D65" s="24" t="s">
        <v>209</v>
      </c>
      <c r="E65" s="24" t="s">
        <v>105</v>
      </c>
      <c r="F65" s="24">
        <v>100</v>
      </c>
      <c r="G65" s="30" t="s">
        <v>106</v>
      </c>
      <c r="H65" s="31">
        <v>5000</v>
      </c>
    </row>
    <row r="66" spans="1:9">
      <c r="A66" s="28">
        <v>667</v>
      </c>
      <c r="B66" s="29" t="s">
        <v>102</v>
      </c>
      <c r="C66" s="24" t="s">
        <v>210</v>
      </c>
      <c r="D66" s="24" t="s">
        <v>211</v>
      </c>
      <c r="E66" s="24" t="s">
        <v>105</v>
      </c>
      <c r="F66" s="24">
        <v>143</v>
      </c>
      <c r="G66" s="30" t="s">
        <v>106</v>
      </c>
      <c r="H66" s="31">
        <v>5005</v>
      </c>
    </row>
    <row r="67" spans="1:9">
      <c r="A67" s="28">
        <v>668</v>
      </c>
      <c r="B67" s="29" t="s">
        <v>102</v>
      </c>
      <c r="C67" s="24" t="s">
        <v>212</v>
      </c>
      <c r="D67" s="24" t="s">
        <v>213</v>
      </c>
      <c r="E67" s="24" t="s">
        <v>105</v>
      </c>
      <c r="F67" s="24">
        <v>96</v>
      </c>
      <c r="G67" s="30" t="s">
        <v>106</v>
      </c>
      <c r="H67" s="31">
        <v>4800</v>
      </c>
    </row>
    <row r="68" spans="1:9">
      <c r="A68" s="28">
        <v>669</v>
      </c>
      <c r="B68" s="29" t="s">
        <v>102</v>
      </c>
      <c r="C68" s="24" t="s">
        <v>214</v>
      </c>
      <c r="D68" s="24" t="s">
        <v>215</v>
      </c>
      <c r="E68" s="24" t="s">
        <v>105</v>
      </c>
      <c r="F68" s="24">
        <v>125</v>
      </c>
      <c r="G68" s="30" t="s">
        <v>106</v>
      </c>
      <c r="H68" s="31">
        <v>5000</v>
      </c>
    </row>
    <row r="69" spans="1:9">
      <c r="A69" s="28">
        <v>669</v>
      </c>
      <c r="B69" s="29" t="s">
        <v>102</v>
      </c>
      <c r="C69" s="24" t="s">
        <v>214</v>
      </c>
      <c r="D69" s="24" t="s">
        <v>216</v>
      </c>
      <c r="E69" s="24" t="s">
        <v>217</v>
      </c>
      <c r="F69" s="24">
        <v>15</v>
      </c>
      <c r="G69" s="30" t="s">
        <v>106</v>
      </c>
      <c r="H69" s="31">
        <v>3600</v>
      </c>
    </row>
    <row r="70" spans="1:9">
      <c r="A70" s="28">
        <v>670</v>
      </c>
      <c r="B70" s="29" t="s">
        <v>102</v>
      </c>
      <c r="C70" s="24" t="s">
        <v>218</v>
      </c>
      <c r="D70" s="24" t="s">
        <v>219</v>
      </c>
      <c r="E70" s="24" t="s">
        <v>105</v>
      </c>
      <c r="F70" s="24">
        <v>83</v>
      </c>
      <c r="G70" s="30" t="s">
        <v>106</v>
      </c>
      <c r="H70" s="31">
        <v>4980</v>
      </c>
    </row>
    <row r="71" spans="1:9">
      <c r="A71" s="28">
        <v>671</v>
      </c>
      <c r="B71" s="29" t="s">
        <v>102</v>
      </c>
      <c r="C71" s="24" t="s">
        <v>220</v>
      </c>
      <c r="D71" s="24" t="s">
        <v>221</v>
      </c>
      <c r="E71" s="24" t="s">
        <v>105</v>
      </c>
      <c r="F71" s="24">
        <v>172</v>
      </c>
      <c r="G71" s="30" t="s">
        <v>106</v>
      </c>
      <c r="H71" s="31">
        <v>5000</v>
      </c>
    </row>
    <row r="72" spans="1:9">
      <c r="A72" s="28">
        <v>672</v>
      </c>
      <c r="B72" s="29" t="s">
        <v>102</v>
      </c>
      <c r="C72" s="24" t="s">
        <v>222</v>
      </c>
      <c r="D72" s="24" t="s">
        <v>223</v>
      </c>
      <c r="E72" s="24" t="s">
        <v>105</v>
      </c>
      <c r="F72" s="24">
        <v>167</v>
      </c>
      <c r="G72" s="30" t="s">
        <v>106</v>
      </c>
      <c r="H72" s="31">
        <v>5010</v>
      </c>
    </row>
    <row r="73" spans="1:9">
      <c r="A73" s="28">
        <v>673</v>
      </c>
      <c r="B73" s="29" t="s">
        <v>102</v>
      </c>
      <c r="C73" s="24" t="s">
        <v>224</v>
      </c>
      <c r="D73" s="24" t="s">
        <v>225</v>
      </c>
      <c r="E73" s="24" t="s">
        <v>105</v>
      </c>
      <c r="F73" s="24">
        <v>100</v>
      </c>
      <c r="G73" s="30" t="s">
        <v>106</v>
      </c>
      <c r="H73" s="31">
        <v>5000</v>
      </c>
    </row>
    <row r="74" spans="1:9">
      <c r="A74" s="28">
        <v>674</v>
      </c>
      <c r="B74" s="29" t="s">
        <v>102</v>
      </c>
      <c r="C74" s="24" t="s">
        <v>226</v>
      </c>
      <c r="D74" s="24" t="s">
        <v>227</v>
      </c>
      <c r="E74" s="24" t="s">
        <v>105</v>
      </c>
      <c r="F74" s="24">
        <v>100</v>
      </c>
      <c r="G74" s="30" t="s">
        <v>106</v>
      </c>
      <c r="H74" s="31">
        <v>5000</v>
      </c>
    </row>
    <row r="75" spans="1:9">
      <c r="A75" s="28">
        <v>675</v>
      </c>
      <c r="B75" s="29" t="s">
        <v>102</v>
      </c>
      <c r="C75" s="24" t="s">
        <v>210</v>
      </c>
      <c r="D75" s="24" t="s">
        <v>228</v>
      </c>
      <c r="E75" s="24" t="s">
        <v>105</v>
      </c>
      <c r="F75" s="24">
        <v>50</v>
      </c>
      <c r="G75" s="30" t="s">
        <v>106</v>
      </c>
      <c r="H75" s="31">
        <v>2500</v>
      </c>
    </row>
    <row r="76" spans="1:9">
      <c r="A76" s="28">
        <v>676</v>
      </c>
      <c r="B76" s="29" t="s">
        <v>102</v>
      </c>
      <c r="C76" s="24" t="s">
        <v>229</v>
      </c>
      <c r="D76" s="24" t="s">
        <v>104</v>
      </c>
      <c r="E76" s="24" t="s">
        <v>105</v>
      </c>
      <c r="F76" s="24">
        <v>150</v>
      </c>
      <c r="G76" s="30" t="s">
        <v>106</v>
      </c>
      <c r="H76" s="31">
        <v>22500</v>
      </c>
    </row>
    <row r="77" spans="1:9">
      <c r="A77" s="28">
        <v>677</v>
      </c>
      <c r="B77" s="29" t="s">
        <v>102</v>
      </c>
      <c r="C77" s="24" t="s">
        <v>230</v>
      </c>
      <c r="D77" s="24" t="s">
        <v>231</v>
      </c>
      <c r="E77" s="24" t="s">
        <v>105</v>
      </c>
      <c r="F77" s="24">
        <v>1</v>
      </c>
      <c r="G77" s="30" t="s">
        <v>106</v>
      </c>
      <c r="H77" s="31">
        <v>3600</v>
      </c>
    </row>
    <row r="78" spans="1:9" ht="19.5" customHeight="1">
      <c r="A78" s="28">
        <v>678</v>
      </c>
      <c r="B78" s="29" t="s">
        <v>102</v>
      </c>
      <c r="C78" s="24" t="s">
        <v>188</v>
      </c>
      <c r="D78" s="24" t="s">
        <v>232</v>
      </c>
      <c r="E78" s="24" t="s">
        <v>233</v>
      </c>
      <c r="F78" s="24">
        <v>1</v>
      </c>
      <c r="G78" s="30" t="s">
        <v>106</v>
      </c>
      <c r="H78" s="31">
        <v>99000</v>
      </c>
    </row>
    <row r="79" spans="1:9">
      <c r="A79" s="28">
        <v>679</v>
      </c>
      <c r="B79" s="29" t="s">
        <v>234</v>
      </c>
      <c r="C79" s="24" t="s">
        <v>235</v>
      </c>
      <c r="D79" s="24" t="s">
        <v>236</v>
      </c>
      <c r="E79" s="24" t="s">
        <v>237</v>
      </c>
      <c r="F79" s="24">
        <v>3</v>
      </c>
      <c r="G79" s="30" t="s">
        <v>90</v>
      </c>
      <c r="H79" s="31">
        <v>0</v>
      </c>
      <c r="I79" s="32"/>
    </row>
    <row r="80" spans="1:9">
      <c r="A80" s="28">
        <v>680</v>
      </c>
      <c r="B80" s="29" t="s">
        <v>238</v>
      </c>
      <c r="C80" s="24" t="s">
        <v>239</v>
      </c>
      <c r="D80" s="24" t="s">
        <v>240</v>
      </c>
      <c r="E80" s="24" t="s">
        <v>237</v>
      </c>
      <c r="F80" s="24">
        <v>3</v>
      </c>
      <c r="G80" s="30" t="s">
        <v>90</v>
      </c>
      <c r="H80" s="31">
        <v>0</v>
      </c>
    </row>
    <row r="81" spans="1:8">
      <c r="A81" s="28">
        <v>681</v>
      </c>
      <c r="B81" s="29" t="s">
        <v>241</v>
      </c>
      <c r="C81" s="24"/>
      <c r="D81" s="24"/>
      <c r="E81" s="24"/>
      <c r="F81" s="24"/>
      <c r="G81" s="30"/>
      <c r="H81" s="31"/>
    </row>
    <row r="82" spans="1:8">
      <c r="A82" s="28">
        <v>682</v>
      </c>
      <c r="B82" s="29" t="s">
        <v>241</v>
      </c>
      <c r="C82" s="24"/>
      <c r="D82" s="24"/>
      <c r="E82" s="24"/>
      <c r="F82" s="24"/>
      <c r="G82" s="30"/>
      <c r="H82" s="31"/>
    </row>
    <row r="83" spans="1:8">
      <c r="A83" s="28">
        <v>683</v>
      </c>
      <c r="B83" s="29" t="s">
        <v>242</v>
      </c>
      <c r="C83" s="24" t="s">
        <v>243</v>
      </c>
      <c r="D83" s="33" t="s">
        <v>244</v>
      </c>
      <c r="E83" s="24" t="s">
        <v>89</v>
      </c>
      <c r="F83" s="24">
        <v>9</v>
      </c>
      <c r="G83" s="30" t="s">
        <v>90</v>
      </c>
      <c r="H83" s="31">
        <v>0</v>
      </c>
    </row>
    <row r="84" spans="1:8">
      <c r="A84" s="28">
        <v>683</v>
      </c>
      <c r="B84" s="29" t="s">
        <v>242</v>
      </c>
      <c r="C84" s="24" t="s">
        <v>243</v>
      </c>
      <c r="D84" s="33" t="s">
        <v>245</v>
      </c>
      <c r="E84" s="24" t="s">
        <v>99</v>
      </c>
      <c r="F84" s="24">
        <v>4</v>
      </c>
      <c r="G84" s="30" t="s">
        <v>90</v>
      </c>
      <c r="H84" s="31">
        <v>0</v>
      </c>
    </row>
    <row r="85" spans="1:8" ht="19.5">
      <c r="A85" s="28">
        <v>683</v>
      </c>
      <c r="B85" s="29" t="s">
        <v>242</v>
      </c>
      <c r="C85" s="24" t="s">
        <v>243</v>
      </c>
      <c r="D85" s="34" t="s">
        <v>246</v>
      </c>
      <c r="E85" s="24" t="s">
        <v>99</v>
      </c>
      <c r="F85" s="24">
        <v>2</v>
      </c>
      <c r="G85" s="30" t="s">
        <v>90</v>
      </c>
      <c r="H85" s="31">
        <v>0</v>
      </c>
    </row>
    <row r="86" spans="1:8">
      <c r="A86" s="28">
        <v>684</v>
      </c>
      <c r="B86" s="29" t="s">
        <v>247</v>
      </c>
      <c r="C86" s="24" t="s">
        <v>248</v>
      </c>
      <c r="D86" s="33" t="s">
        <v>245</v>
      </c>
      <c r="E86" s="24" t="s">
        <v>99</v>
      </c>
      <c r="F86" s="24">
        <v>1</v>
      </c>
      <c r="G86" s="30" t="s">
        <v>90</v>
      </c>
      <c r="H86" s="31">
        <v>0</v>
      </c>
    </row>
    <row r="87" spans="1:8">
      <c r="A87" s="28">
        <v>684</v>
      </c>
      <c r="B87" s="29" t="s">
        <v>247</v>
      </c>
      <c r="C87" s="24" t="s">
        <v>248</v>
      </c>
      <c r="D87" s="33" t="s">
        <v>249</v>
      </c>
      <c r="E87" s="24" t="s">
        <v>250</v>
      </c>
      <c r="F87" s="24">
        <v>1</v>
      </c>
      <c r="G87" s="30" t="s">
        <v>90</v>
      </c>
      <c r="H87" s="31">
        <v>0</v>
      </c>
    </row>
    <row r="88" spans="1:8" ht="19.5">
      <c r="A88" s="28">
        <v>684</v>
      </c>
      <c r="B88" s="29" t="s">
        <v>247</v>
      </c>
      <c r="C88" s="24" t="s">
        <v>248</v>
      </c>
      <c r="D88" s="34" t="s">
        <v>251</v>
      </c>
      <c r="E88" s="24" t="s">
        <v>250</v>
      </c>
      <c r="F88" s="24">
        <v>1</v>
      </c>
      <c r="G88" s="30" t="s">
        <v>90</v>
      </c>
      <c r="H88" s="31">
        <v>0</v>
      </c>
    </row>
    <row r="89" spans="1:8" ht="19.5">
      <c r="A89" s="28">
        <v>684</v>
      </c>
      <c r="B89" s="29" t="s">
        <v>247</v>
      </c>
      <c r="C89" s="24" t="s">
        <v>248</v>
      </c>
      <c r="D89" s="34" t="s">
        <v>252</v>
      </c>
      <c r="E89" s="24" t="s">
        <v>250</v>
      </c>
      <c r="F89" s="24">
        <v>1</v>
      </c>
      <c r="G89" s="30" t="s">
        <v>90</v>
      </c>
      <c r="H89" s="31">
        <v>0</v>
      </c>
    </row>
    <row r="90" spans="1:8">
      <c r="A90" s="28">
        <v>685</v>
      </c>
      <c r="B90" s="29" t="s">
        <v>253</v>
      </c>
      <c r="C90" s="24" t="s">
        <v>254</v>
      </c>
      <c r="D90" s="24" t="s">
        <v>255</v>
      </c>
      <c r="E90" s="24" t="s">
        <v>99</v>
      </c>
      <c r="F90" s="24">
        <v>163</v>
      </c>
      <c r="G90" s="30" t="s">
        <v>90</v>
      </c>
      <c r="H90" s="31">
        <v>0</v>
      </c>
    </row>
    <row r="91" spans="1:8">
      <c r="A91" s="28">
        <v>686</v>
      </c>
      <c r="B91" s="29" t="s">
        <v>256</v>
      </c>
      <c r="C91" s="24" t="s">
        <v>257</v>
      </c>
      <c r="D91" s="24" t="s">
        <v>258</v>
      </c>
      <c r="E91" s="24" t="s">
        <v>259</v>
      </c>
      <c r="F91" s="24">
        <v>258</v>
      </c>
      <c r="G91" s="30" t="s">
        <v>90</v>
      </c>
      <c r="H91" s="31">
        <v>0</v>
      </c>
    </row>
    <row r="92" spans="1:8">
      <c r="A92" s="28">
        <v>687</v>
      </c>
      <c r="B92" s="29" t="s">
        <v>260</v>
      </c>
      <c r="C92" s="24" t="s">
        <v>261</v>
      </c>
      <c r="D92" s="24" t="s">
        <v>262</v>
      </c>
      <c r="E92" s="24" t="s">
        <v>263</v>
      </c>
      <c r="F92" s="24">
        <v>33</v>
      </c>
      <c r="G92" s="30" t="s">
        <v>90</v>
      </c>
      <c r="H92" s="31">
        <v>0</v>
      </c>
    </row>
    <row r="93" spans="1:8">
      <c r="A93" s="28">
        <v>687</v>
      </c>
      <c r="B93" s="29" t="s">
        <v>260</v>
      </c>
      <c r="C93" s="24" t="s">
        <v>261</v>
      </c>
      <c r="D93" s="24" t="s">
        <v>240</v>
      </c>
      <c r="E93" s="24" t="s">
        <v>264</v>
      </c>
      <c r="F93" s="24">
        <v>4</v>
      </c>
      <c r="G93" s="30" t="s">
        <v>90</v>
      </c>
      <c r="H93" s="31">
        <v>0</v>
      </c>
    </row>
    <row r="94" spans="1:8">
      <c r="A94" s="28">
        <v>687</v>
      </c>
      <c r="B94" s="29" t="s">
        <v>260</v>
      </c>
      <c r="C94" s="24" t="s">
        <v>261</v>
      </c>
      <c r="D94" s="24" t="s">
        <v>265</v>
      </c>
      <c r="E94" s="24" t="s">
        <v>264</v>
      </c>
      <c r="F94" s="24">
        <v>1</v>
      </c>
      <c r="G94" s="30" t="s">
        <v>90</v>
      </c>
      <c r="H94" s="31">
        <v>0</v>
      </c>
    </row>
    <row r="95" spans="1:8">
      <c r="A95" s="28">
        <v>688</v>
      </c>
      <c r="B95" s="29" t="s">
        <v>266</v>
      </c>
      <c r="C95" s="24" t="s">
        <v>267</v>
      </c>
      <c r="D95" s="24" t="s">
        <v>245</v>
      </c>
      <c r="E95" s="24" t="s">
        <v>264</v>
      </c>
      <c r="F95" s="24">
        <v>3</v>
      </c>
      <c r="G95" s="30" t="s">
        <v>90</v>
      </c>
      <c r="H95" s="31">
        <v>0</v>
      </c>
    </row>
    <row r="96" spans="1:8">
      <c r="A96" s="28">
        <v>688</v>
      </c>
      <c r="B96" s="29" t="s">
        <v>266</v>
      </c>
      <c r="C96" s="24" t="s">
        <v>267</v>
      </c>
      <c r="D96" s="24" t="s">
        <v>246</v>
      </c>
      <c r="E96" s="24" t="s">
        <v>264</v>
      </c>
      <c r="F96" s="24">
        <v>1</v>
      </c>
      <c r="G96" s="30" t="s">
        <v>90</v>
      </c>
      <c r="H96" s="31">
        <v>0</v>
      </c>
    </row>
    <row r="97" spans="1:8">
      <c r="A97" s="28">
        <v>688</v>
      </c>
      <c r="B97" s="29" t="s">
        <v>266</v>
      </c>
      <c r="C97" s="24" t="s">
        <v>267</v>
      </c>
      <c r="D97" s="24" t="s">
        <v>268</v>
      </c>
      <c r="E97" s="24" t="s">
        <v>264</v>
      </c>
      <c r="F97" s="24">
        <v>1</v>
      </c>
      <c r="G97" s="30" t="s">
        <v>90</v>
      </c>
      <c r="H97" s="31">
        <v>0</v>
      </c>
    </row>
    <row r="98" spans="1:8" ht="25.5" customHeight="1">
      <c r="A98" s="28">
        <v>689</v>
      </c>
      <c r="B98" s="29" t="s">
        <v>269</v>
      </c>
      <c r="C98" s="24" t="s">
        <v>270</v>
      </c>
      <c r="D98" s="24" t="s">
        <v>271</v>
      </c>
      <c r="E98" s="24" t="s">
        <v>264</v>
      </c>
      <c r="F98" s="24">
        <v>15</v>
      </c>
      <c r="G98" s="30" t="s">
        <v>90</v>
      </c>
      <c r="H98" s="31">
        <v>0</v>
      </c>
    </row>
    <row r="99" spans="1:8">
      <c r="A99" s="28">
        <v>690</v>
      </c>
      <c r="B99" s="29" t="s">
        <v>272</v>
      </c>
      <c r="C99" s="24" t="s">
        <v>273</v>
      </c>
      <c r="D99" s="24" t="s">
        <v>245</v>
      </c>
      <c r="E99" s="24" t="s">
        <v>99</v>
      </c>
      <c r="F99" s="24">
        <v>2</v>
      </c>
      <c r="G99" s="30" t="s">
        <v>90</v>
      </c>
      <c r="H99" s="31">
        <v>0</v>
      </c>
    </row>
    <row r="100" spans="1:8">
      <c r="A100" s="28">
        <v>690</v>
      </c>
      <c r="B100" s="29" t="s">
        <v>272</v>
      </c>
      <c r="C100" s="24" t="s">
        <v>273</v>
      </c>
      <c r="D100" s="24" t="s">
        <v>274</v>
      </c>
      <c r="E100" s="24" t="s">
        <v>99</v>
      </c>
      <c r="F100" s="24">
        <v>2</v>
      </c>
      <c r="G100" s="30" t="s">
        <v>90</v>
      </c>
      <c r="H100" s="31">
        <v>0</v>
      </c>
    </row>
    <row r="101" spans="1:8">
      <c r="A101" s="28">
        <v>691</v>
      </c>
      <c r="B101" s="29" t="s">
        <v>275</v>
      </c>
      <c r="C101" s="24" t="s">
        <v>276</v>
      </c>
      <c r="D101" s="24" t="s">
        <v>277</v>
      </c>
      <c r="E101" s="24" t="s">
        <v>278</v>
      </c>
      <c r="F101" s="24">
        <v>1</v>
      </c>
      <c r="G101" s="30" t="s">
        <v>90</v>
      </c>
      <c r="H101" s="31">
        <v>0</v>
      </c>
    </row>
    <row r="102" spans="1:8">
      <c r="A102" s="28">
        <v>691</v>
      </c>
      <c r="B102" s="29" t="s">
        <v>275</v>
      </c>
      <c r="C102" s="24" t="s">
        <v>276</v>
      </c>
      <c r="D102" s="24" t="s">
        <v>279</v>
      </c>
      <c r="E102" s="24" t="s">
        <v>278</v>
      </c>
      <c r="F102" s="24">
        <v>1</v>
      </c>
      <c r="G102" s="30" t="s">
        <v>90</v>
      </c>
      <c r="H102" s="31">
        <v>0</v>
      </c>
    </row>
    <row r="103" spans="1:8">
      <c r="A103" s="28">
        <v>691</v>
      </c>
      <c r="B103" s="29" t="s">
        <v>275</v>
      </c>
      <c r="C103" s="24" t="s">
        <v>276</v>
      </c>
      <c r="D103" s="24" t="s">
        <v>280</v>
      </c>
      <c r="E103" s="24" t="s">
        <v>278</v>
      </c>
      <c r="F103" s="24">
        <v>1</v>
      </c>
      <c r="G103" s="30" t="s">
        <v>90</v>
      </c>
      <c r="H103" s="31">
        <v>0</v>
      </c>
    </row>
    <row r="104" spans="1:8">
      <c r="A104" s="28">
        <v>692</v>
      </c>
      <c r="B104" s="29" t="s">
        <v>281</v>
      </c>
      <c r="C104" s="24" t="s">
        <v>94</v>
      </c>
      <c r="D104" s="24" t="s">
        <v>95</v>
      </c>
      <c r="E104" s="24" t="s">
        <v>96</v>
      </c>
      <c r="F104" s="24">
        <v>49</v>
      </c>
      <c r="G104" s="30" t="s">
        <v>90</v>
      </c>
      <c r="H104" s="31">
        <v>0</v>
      </c>
    </row>
    <row r="105" spans="1:8">
      <c r="A105" s="28">
        <v>693</v>
      </c>
      <c r="B105" s="29" t="s">
        <v>241</v>
      </c>
      <c r="C105" s="24"/>
      <c r="D105" s="24"/>
      <c r="E105" s="24"/>
      <c r="F105" s="24"/>
      <c r="G105" s="30"/>
      <c r="H105" s="31"/>
    </row>
    <row r="106" spans="1:8">
      <c r="A106" s="28">
        <v>694</v>
      </c>
      <c r="B106" s="29" t="s">
        <v>282</v>
      </c>
      <c r="C106" s="24" t="s">
        <v>283</v>
      </c>
      <c r="D106" s="24" t="s">
        <v>284</v>
      </c>
      <c r="E106" s="24" t="s">
        <v>285</v>
      </c>
      <c r="F106" s="24">
        <v>216</v>
      </c>
      <c r="G106" s="30" t="s">
        <v>90</v>
      </c>
      <c r="H106" s="31">
        <v>0</v>
      </c>
    </row>
    <row r="107" spans="1:8">
      <c r="A107" s="28">
        <v>695</v>
      </c>
      <c r="B107" s="29" t="s">
        <v>286</v>
      </c>
      <c r="C107" s="24" t="s">
        <v>287</v>
      </c>
      <c r="D107" s="24" t="s">
        <v>288</v>
      </c>
      <c r="E107" s="24" t="s">
        <v>259</v>
      </c>
      <c r="F107" s="24">
        <v>56</v>
      </c>
      <c r="G107" s="30" t="s">
        <v>90</v>
      </c>
      <c r="H107" s="31">
        <v>0</v>
      </c>
    </row>
    <row r="108" spans="1:8">
      <c r="G108" s="23" t="s">
        <v>289</v>
      </c>
      <c r="H108" s="32">
        <f>SUM(H3:H107)</f>
        <v>448917</v>
      </c>
    </row>
  </sheetData>
  <protectedRanges>
    <protectedRange sqref="D22:F23 D27:F27 D21 F21" name="範圍1"/>
    <protectedRange sqref="D28:F28" name="範圍1_1"/>
    <protectedRange sqref="E7:F9 E13:F13 E21" name="範圍1_2_2"/>
    <protectedRange sqref="E18:E20" name="範圍1_2_3"/>
    <protectedRange sqref="F18:F20" name="範圍1_2_4"/>
    <protectedRange sqref="I26:M26" name="範圍1_2"/>
    <protectedRange sqref="I24:M24" name="範圍1_2_1"/>
    <protectedRange sqref="E85" name="範圍1_2_5"/>
    <protectedRange sqref="E83:E84" name="範圍1_2_1_1"/>
    <protectedRange sqref="E86:F89" name="範圍1_2_1_2"/>
    <protectedRange sqref="E99:F100" name="範圍1_2_1_3"/>
    <protectedRange sqref="E101:F103" name="範圍1_2_1_4"/>
    <protectedRange sqref="E106:F106" name="範圍1_2_1_5"/>
    <protectedRange sqref="E107:F107" name="範圍1_2_1_7"/>
  </protectedRanges>
  <mergeCells count="1">
    <mergeCell ref="A1:H1"/>
  </mergeCells>
  <phoneticPr fontId="4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報告表(半年報)</vt:lpstr>
      <vt:lpstr>彙報表(半年報)</vt:lpstr>
      <vt:lpstr>捐贈107_1-6</vt:lpstr>
      <vt:lpstr>捐物107_1-_6</vt:lpstr>
      <vt:lpstr>'捐物107_1-_6'!Print_Titles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user3</cp:lastModifiedBy>
  <cp:lastPrinted>2018-08-20T06:14:11Z</cp:lastPrinted>
  <dcterms:created xsi:type="dcterms:W3CDTF">2018-08-15T08:18:31Z</dcterms:created>
  <dcterms:modified xsi:type="dcterms:W3CDTF">2018-08-20T06:14:42Z</dcterms:modified>
</cp:coreProperties>
</file>