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36" windowWidth="13416" windowHeight="6108" activeTab="3"/>
  </bookViews>
  <sheets>
    <sheet name="捐物106_7_12" sheetId="5" r:id="rId1"/>
    <sheet name="捐款106_7_12" sheetId="2" r:id="rId2"/>
    <sheet name="彙報表(半年報)" sheetId="4" r:id="rId3"/>
    <sheet name="報告表" sheetId="1" r:id="rId4"/>
    <sheet name="工作表3" sheetId="3" r:id="rId5"/>
  </sheets>
  <calcPr calcId="145621"/>
</workbook>
</file>

<file path=xl/calcChain.xml><?xml version="1.0" encoding="utf-8"?>
<calcChain xmlns="http://schemas.openxmlformats.org/spreadsheetml/2006/main">
  <c r="H36" i="5" l="1"/>
  <c r="E12" i="4"/>
  <c r="C12" i="4"/>
  <c r="B12" i="4"/>
</calcChain>
</file>

<file path=xl/sharedStrings.xml><?xml version="1.0" encoding="utf-8"?>
<sst xmlns="http://schemas.openxmlformats.org/spreadsheetml/2006/main" count="318" uniqueCount="212">
  <si>
    <t>衛生福利部彰化老人養護中心</t>
  </si>
  <si>
    <t>106年7至12月份接受各界捐款使用情形報告表</t>
  </si>
  <si>
    <t>金　　　額</t>
  </si>
  <si>
    <t>一、上期結存</t>
  </si>
  <si>
    <t>二、加：本期收入</t>
  </si>
  <si>
    <t>三、減：本期支出</t>
  </si>
  <si>
    <t>四、本期結存</t>
  </si>
  <si>
    <t>衛生福利部彰化老人養護中心</t>
    <phoneticPr fontId="5" type="noConversion"/>
  </si>
  <si>
    <t>106年7至12月份接受各界捐款、捐物暨支用情形彙報表</t>
    <phoneticPr fontId="5" type="noConversion"/>
  </si>
  <si>
    <t>項目</t>
    <phoneticPr fontId="5" type="noConversion"/>
  </si>
  <si>
    <t>捐款收入</t>
    <phoneticPr fontId="5" type="noConversion"/>
  </si>
  <si>
    <t>捐款支出</t>
    <phoneticPr fontId="5" type="noConversion"/>
  </si>
  <si>
    <t>支出情形說明</t>
    <phoneticPr fontId="5" type="noConversion"/>
  </si>
  <si>
    <t>捐物</t>
    <phoneticPr fontId="5" type="noConversion"/>
  </si>
  <si>
    <t>備註</t>
    <phoneticPr fontId="5" type="noConversion"/>
  </si>
  <si>
    <t>月份</t>
    <phoneticPr fontId="5" type="noConversion"/>
  </si>
  <si>
    <t>(元)</t>
    <phoneticPr fontId="5" type="noConversion"/>
  </si>
  <si>
    <t>(折合現金概況)</t>
    <phoneticPr fontId="5" type="noConversion"/>
  </si>
  <si>
    <t>7月</t>
    <phoneticPr fontId="5" type="noConversion"/>
  </si>
  <si>
    <t>在地美食快樂餐等</t>
    <phoneticPr fontId="5" type="noConversion"/>
  </si>
  <si>
    <t>8月</t>
    <phoneticPr fontId="5" type="noConversion"/>
  </si>
  <si>
    <t>9月</t>
  </si>
  <si>
    <t>在地美食快樂餐等（含南投縣政府中秋節慰問金）</t>
    <phoneticPr fontId="5" type="noConversion"/>
  </si>
  <si>
    <t>10月</t>
  </si>
  <si>
    <t>彰化市公所106年敬老重陽禮金等</t>
    <phoneticPr fontId="5" type="noConversion"/>
  </si>
  <si>
    <t>11月</t>
  </si>
  <si>
    <t>重陽節敬老禮品暨在地美食快樂餐等</t>
    <phoneticPr fontId="5" type="noConversion"/>
  </si>
  <si>
    <t>12月</t>
  </si>
  <si>
    <t>聖誕節慶祝活動暨繳回社家署等</t>
    <phoneticPr fontId="5" type="noConversion"/>
  </si>
  <si>
    <t>合計</t>
    <phoneticPr fontId="5" type="noConversion"/>
  </si>
  <si>
    <t>衛生福利部彰化老人養護中心106年7月至12月份接受各界人士致贈慰問品徵信清冊</t>
    <phoneticPr fontId="5" type="noConversion"/>
  </si>
  <si>
    <t>收據號碼</t>
    <phoneticPr fontId="5" type="noConversion"/>
  </si>
  <si>
    <t>日期</t>
    <phoneticPr fontId="5" type="noConversion"/>
  </si>
  <si>
    <t>慰問單位</t>
    <phoneticPr fontId="5" type="noConversion"/>
  </si>
  <si>
    <t>慰問品</t>
    <phoneticPr fontId="5" type="noConversion"/>
  </si>
  <si>
    <t>單位</t>
    <phoneticPr fontId="5" type="noConversion"/>
  </si>
  <si>
    <t>數量</t>
    <phoneticPr fontId="5" type="noConversion"/>
  </si>
  <si>
    <t>用途</t>
    <phoneticPr fontId="5" type="noConversion"/>
  </si>
  <si>
    <t>折合現金概況</t>
    <phoneticPr fontId="5" type="noConversion"/>
  </si>
  <si>
    <t>106/07/14</t>
    <phoneticPr fontId="5" type="noConversion"/>
  </si>
  <si>
    <t>善心人士</t>
    <phoneticPr fontId="5" type="noConversion"/>
  </si>
  <si>
    <t>香蕉</t>
    <phoneticPr fontId="5" type="noConversion"/>
  </si>
  <si>
    <t>公斤</t>
    <phoneticPr fontId="5" type="noConversion"/>
  </si>
  <si>
    <t>長者用</t>
    <phoneticPr fontId="5" type="noConversion"/>
  </si>
  <si>
    <t>106/07/25</t>
    <phoneticPr fontId="5" type="noConversion"/>
  </si>
  <si>
    <t>新宇水族有限公司</t>
    <phoneticPr fontId="5" type="noConversion"/>
  </si>
  <si>
    <t>水族箱</t>
    <phoneticPr fontId="5" type="noConversion"/>
  </si>
  <si>
    <t>座</t>
    <phoneticPr fontId="5" type="noConversion"/>
  </si>
  <si>
    <t>106/08/04</t>
    <phoneticPr fontId="5" type="noConversion"/>
  </si>
  <si>
    <t>陳○澄先生</t>
    <phoneticPr fontId="5" type="noConversion"/>
  </si>
  <si>
    <t>彩繪用品</t>
    <phoneticPr fontId="5" type="noConversion"/>
  </si>
  <si>
    <t>批</t>
    <phoneticPr fontId="5" type="noConversion"/>
  </si>
  <si>
    <t>106/08/11</t>
    <phoneticPr fontId="5" type="noConversion"/>
  </si>
  <si>
    <t>葉○娟女士</t>
    <phoneticPr fontId="5" type="noConversion"/>
  </si>
  <si>
    <t>嫩仙草</t>
    <phoneticPr fontId="5" type="noConversion"/>
  </si>
  <si>
    <t>桶</t>
    <phoneticPr fontId="5" type="noConversion"/>
  </si>
  <si>
    <t>106/08/13</t>
  </si>
  <si>
    <t>長安生命禮儀有限公司</t>
    <phoneticPr fontId="5" type="noConversion"/>
  </si>
  <si>
    <t>舞台、棚架等設備租借</t>
  </si>
  <si>
    <t>式</t>
  </si>
  <si>
    <t>活動用</t>
    <phoneticPr fontId="5" type="noConversion"/>
  </si>
  <si>
    <t>水冷扇租借</t>
  </si>
  <si>
    <t>台</t>
  </si>
  <si>
    <t>彰化縣玄武慈善會</t>
    <phoneticPr fontId="5" type="noConversion"/>
  </si>
  <si>
    <t>音響設備租借</t>
    <phoneticPr fontId="5" type="noConversion"/>
  </si>
  <si>
    <t>106/08/23</t>
    <phoneticPr fontId="5" type="noConversion"/>
  </si>
  <si>
    <t>活動獎勵品</t>
    <phoneticPr fontId="5" type="noConversion"/>
  </si>
  <si>
    <t>106/08/28</t>
    <phoneticPr fontId="5" type="noConversion"/>
  </si>
  <si>
    <t>余○樹先生</t>
    <phoneticPr fontId="5" type="noConversion"/>
  </si>
  <si>
    <t>小玉西瓜</t>
    <phoneticPr fontId="5" type="noConversion"/>
  </si>
  <si>
    <t>斤</t>
    <phoneticPr fontId="5" type="noConversion"/>
  </si>
  <si>
    <t>106/09/18</t>
    <phoneticPr fontId="5" type="noConversion"/>
  </si>
  <si>
    <t>朝興啟能中心</t>
    <phoneticPr fontId="5" type="noConversion"/>
  </si>
  <si>
    <t>月餅</t>
    <phoneticPr fontId="5" type="noConversion"/>
  </si>
  <si>
    <t>盒</t>
    <phoneticPr fontId="5" type="noConversion"/>
  </si>
  <si>
    <t>106/09/27</t>
    <phoneticPr fontId="5" type="noConversion"/>
  </si>
  <si>
    <t>施○祥</t>
    <phoneticPr fontId="5" type="noConversion"/>
  </si>
  <si>
    <t>水果禮盒</t>
    <phoneticPr fontId="5" type="noConversion"/>
  </si>
  <si>
    <t>106/09/30</t>
    <phoneticPr fontId="5" type="noConversion"/>
  </si>
  <si>
    <t>總統府</t>
    <phoneticPr fontId="5" type="noConversion"/>
  </si>
  <si>
    <t>月餅禮盒</t>
    <phoneticPr fontId="5" type="noConversion"/>
  </si>
  <si>
    <t>何○英</t>
    <phoneticPr fontId="5" type="noConversion"/>
  </si>
  <si>
    <t>芋頭酥</t>
    <phoneticPr fontId="5" type="noConversion"/>
  </si>
  <si>
    <t>牛舌餅</t>
    <phoneticPr fontId="5" type="noConversion"/>
  </si>
  <si>
    <t>106/10/01</t>
    <phoneticPr fontId="5" type="noConversion"/>
  </si>
  <si>
    <t>林○慧</t>
    <phoneticPr fontId="5" type="noConversion"/>
  </si>
  <si>
    <t>106/10/05</t>
    <phoneticPr fontId="5" type="noConversion"/>
  </si>
  <si>
    <t>魏○源先生</t>
    <phoneticPr fontId="5" type="noConversion"/>
  </si>
  <si>
    <t>輪椅</t>
    <phoneticPr fontId="5" type="noConversion"/>
  </si>
  <si>
    <t>張</t>
    <phoneticPr fontId="5" type="noConversion"/>
  </si>
  <si>
    <t>無極勝安宮</t>
  </si>
  <si>
    <t>小果汁</t>
  </si>
  <si>
    <t>箱</t>
  </si>
  <si>
    <t>柚子</t>
  </si>
  <si>
    <t>斤</t>
  </si>
  <si>
    <t>香腸</t>
  </si>
  <si>
    <t>月餅</t>
  </si>
  <si>
    <t>顆</t>
  </si>
  <si>
    <t>夾鏈袋</t>
  </si>
  <si>
    <t>包</t>
  </si>
  <si>
    <t>106/10/12</t>
    <phoneticPr fontId="5" type="noConversion"/>
  </si>
  <si>
    <t>蘇○桂女士</t>
    <phoneticPr fontId="5" type="noConversion"/>
  </si>
  <si>
    <t>衣服（褲）</t>
    <phoneticPr fontId="5" type="noConversion"/>
  </si>
  <si>
    <t>件</t>
    <phoneticPr fontId="5" type="noConversion"/>
  </si>
  <si>
    <t>106/10/26</t>
    <phoneticPr fontId="5" type="noConversion"/>
  </si>
  <si>
    <t>怡安救護車有限公司</t>
    <phoneticPr fontId="5" type="noConversion"/>
  </si>
  <si>
    <t>小果汁</t>
    <phoneticPr fontId="5" type="noConversion"/>
  </si>
  <si>
    <t>箱</t>
    <phoneticPr fontId="5" type="noConversion"/>
  </si>
  <si>
    <t>106/10/27</t>
    <phoneticPr fontId="5" type="noConversion"/>
  </si>
  <si>
    <t>張○麗女士</t>
    <phoneticPr fontId="5" type="noConversion"/>
  </si>
  <si>
    <t>白米</t>
    <phoneticPr fontId="5" type="noConversion"/>
  </si>
  <si>
    <t>106/10/31</t>
    <phoneticPr fontId="5" type="noConversion"/>
  </si>
  <si>
    <t>吳○淑女士</t>
    <phoneticPr fontId="5" type="noConversion"/>
  </si>
  <si>
    <t>佛堂天花板</t>
    <phoneticPr fontId="5" type="noConversion"/>
  </si>
  <si>
    <t>式</t>
    <phoneticPr fontId="5" type="noConversion"/>
  </si>
  <si>
    <t>106/11/20</t>
    <phoneticPr fontId="5" type="noConversion"/>
  </si>
  <si>
    <t>彰商獅子會</t>
    <phoneticPr fontId="5" type="noConversion"/>
  </si>
  <si>
    <t>餅乾</t>
  </si>
  <si>
    <t>海苔</t>
  </si>
  <si>
    <t>吳○莉女士</t>
    <phoneticPr fontId="5" type="noConversion"/>
  </si>
  <si>
    <t>106/12/14</t>
    <phoneticPr fontId="5" type="noConversion"/>
  </si>
  <si>
    <t>彰化基督教醫療財團法人彰化基督教醫院</t>
    <phoneticPr fontId="5" type="noConversion"/>
  </si>
  <si>
    <t>茶葉禮盒</t>
    <phoneticPr fontId="5" type="noConversion"/>
  </si>
  <si>
    <t>盒</t>
  </si>
  <si>
    <t>106/12/18</t>
    <phoneticPr fontId="5" type="noConversion"/>
  </si>
  <si>
    <t>106/12/25</t>
    <phoneticPr fontId="5" type="noConversion"/>
  </si>
  <si>
    <t>余○英女士</t>
    <phoneticPr fontId="5" type="noConversion"/>
  </si>
  <si>
    <t>縫紉機</t>
    <phoneticPr fontId="5" type="noConversion"/>
  </si>
  <si>
    <t>台</t>
    <phoneticPr fontId="5" type="noConversion"/>
  </si>
  <si>
    <t>合計</t>
    <phoneticPr fontId="5" type="noConversion"/>
  </si>
  <si>
    <t>衛生福利部彰化老人養護中心106年7至12月份接受各界人士致贈慰問金徵信清冊</t>
  </si>
  <si>
    <t>收據號碼</t>
  </si>
  <si>
    <t>慰問日期</t>
  </si>
  <si>
    <t>慰問單位</t>
  </si>
  <si>
    <t>金額</t>
  </si>
  <si>
    <t>慰問單位住址</t>
  </si>
  <si>
    <t>備註(指定用途)</t>
  </si>
  <si>
    <t>000340</t>
  </si>
  <si>
    <t>106/08/30</t>
  </si>
  <si>
    <t>何淑欵﹑何清彬</t>
  </si>
  <si>
    <t>住民加菜金</t>
  </si>
  <si>
    <t>000341</t>
  </si>
  <si>
    <t>106/09/08</t>
  </si>
  <si>
    <t>南投縣政府</t>
  </si>
  <si>
    <t>中秋節慰問金</t>
  </si>
  <si>
    <t>000342</t>
  </si>
  <si>
    <t>106/09/27</t>
  </si>
  <si>
    <t>江水泉</t>
  </si>
  <si>
    <t>遺產贈與本中心</t>
  </si>
  <si>
    <t>000343</t>
  </si>
  <si>
    <t>106/09/29</t>
  </si>
  <si>
    <t>陳瑤玲</t>
  </si>
  <si>
    <t>000344</t>
  </si>
  <si>
    <t>106/10/03</t>
  </si>
  <si>
    <t>黃毓騰</t>
  </si>
  <si>
    <t>000345</t>
  </si>
  <si>
    <t>社團法人彰化縣富友慈善會</t>
  </si>
  <si>
    <t>000346</t>
  </si>
  <si>
    <t>106/10/11</t>
  </si>
  <si>
    <t>黃昱嘉</t>
  </si>
  <si>
    <t>000347</t>
  </si>
  <si>
    <t>王玉美</t>
  </si>
  <si>
    <t>000348</t>
  </si>
  <si>
    <t>106/10/20</t>
  </si>
  <si>
    <t>彰化縣政府</t>
  </si>
  <si>
    <t>106年敬老重陽禮金</t>
  </si>
  <si>
    <t>000349</t>
  </si>
  <si>
    <t>彰化縣彰化市公所</t>
  </si>
  <si>
    <t>000350</t>
  </si>
  <si>
    <t>106/10/27</t>
  </si>
  <si>
    <t>沈國林</t>
  </si>
  <si>
    <t>000351</t>
  </si>
  <si>
    <t>蘇美鈴</t>
  </si>
  <si>
    <t>000352</t>
  </si>
  <si>
    <t>沈佳磬</t>
  </si>
  <si>
    <t>000353</t>
  </si>
  <si>
    <t>游佳樺</t>
  </si>
  <si>
    <t>000354</t>
  </si>
  <si>
    <t>沈浥榛</t>
  </si>
  <si>
    <t>000355</t>
  </si>
  <si>
    <t>沈莉綺</t>
  </si>
  <si>
    <t>000356</t>
  </si>
  <si>
    <t>林子淵</t>
  </si>
  <si>
    <t>000357</t>
  </si>
  <si>
    <t>106/10/31</t>
  </si>
  <si>
    <t>林錦壽</t>
  </si>
  <si>
    <t>000358</t>
  </si>
  <si>
    <t>106/11/06</t>
  </si>
  <si>
    <t>林家津</t>
  </si>
  <si>
    <t>000359</t>
  </si>
  <si>
    <t>106/11/08</t>
  </si>
  <si>
    <t>林惠娟</t>
  </si>
  <si>
    <t>急難救助金</t>
  </si>
  <si>
    <t>000360</t>
  </si>
  <si>
    <t>106/11/16</t>
  </si>
  <si>
    <t>涂亦宣</t>
  </si>
  <si>
    <t>彰護行字第016559號</t>
  </si>
  <si>
    <t>106/11/23</t>
  </si>
  <si>
    <t>財團法人臺灣省私立永信社會福利基金會</t>
  </si>
  <si>
    <t>000361</t>
  </si>
  <si>
    <t>106/11/28</t>
  </si>
  <si>
    <t>作廢</t>
  </si>
  <si>
    <t>000362</t>
  </si>
  <si>
    <t>紀瑩珠</t>
  </si>
  <si>
    <t>000363</t>
  </si>
  <si>
    <t>106/12/07</t>
  </si>
  <si>
    <t>戴德森醫療財團法人嘉義基督教醫院</t>
  </si>
  <si>
    <t>小計</t>
  </si>
  <si>
    <t>合計</t>
  </si>
  <si>
    <r>
      <t>製表日期</t>
    </r>
    <r>
      <rPr>
        <sz val="12"/>
        <rFont val="新細明體"/>
        <family val="1"/>
        <charset val="136"/>
      </rPr>
      <t>：</t>
    </r>
    <r>
      <rPr>
        <sz val="9"/>
        <rFont val="標楷體"/>
        <family val="4"/>
        <charset val="136"/>
      </rPr>
      <t>107年1月10日</t>
    </r>
    <phoneticPr fontId="4" type="noConversion"/>
  </si>
  <si>
    <t>製表日期：107年1月10日</t>
  </si>
  <si>
    <t>減﹕已開立收據，款項尚未撥入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</si>
</sst>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76" formatCode="[$-404]&quot;製表日期: &quot;e&quot;年&quot;m&quot;月&quot;d&quot;日&quot;"/>
    <numFmt numFmtId="177" formatCode="&quot;$&quot;#,##0"/>
    <numFmt numFmtId="178" formatCode="&quot;$&quot;#,##0;[Red]&quot;$&quot;#,##0"/>
    <numFmt numFmtId="179" formatCode="&quot;$&quot;#,##0_);[Red]\(&quot;$&quot;#,##0\)"/>
    <numFmt numFmtId="180" formatCode="_-&quot;$&quot;* #,##0_-;\-&quot;$&quot;* #,##0_-;_-&quot;$&quot;* &quot;-&quot;??_-;_-@_-"/>
    <numFmt numFmtId="181" formatCode="000"/>
    <numFmt numFmtId="182" formatCode="_-* #,##0_-;\-* #,##0_-;_-* &quot;-&quot;??_-;_-@_-"/>
  </numFmts>
  <fonts count="13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4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sz val="12"/>
      <color theme="1"/>
      <name val="標楷體"/>
      <family val="4"/>
      <charset val="136"/>
    </font>
    <font>
      <sz val="8"/>
      <color theme="1"/>
      <name val="標楷體"/>
      <family val="4"/>
      <charset val="136"/>
    </font>
    <font>
      <sz val="9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7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>
      <alignment vertical="center"/>
    </xf>
    <xf numFmtId="44" fontId="9" fillId="0" borderId="0" applyFon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3" fillId="0" borderId="0" xfId="2" applyFont="1" applyAlignment="1">
      <alignment vertical="center"/>
    </xf>
    <xf numFmtId="176" fontId="6" fillId="0" borderId="0" xfId="2" applyNumberFormat="1" applyFont="1" applyAlignment="1">
      <alignment vertical="center" shrinkToFit="1"/>
    </xf>
    <xf numFmtId="0" fontId="3" fillId="0" borderId="1" xfId="2" applyFont="1" applyBorder="1" applyAlignment="1">
      <alignment horizontal="right" vertical="center"/>
    </xf>
    <xf numFmtId="0" fontId="3" fillId="0" borderId="1" xfId="2" applyFont="1" applyBorder="1" applyAlignment="1">
      <alignment horizontal="distributed" vertical="center"/>
    </xf>
    <xf numFmtId="0" fontId="3" fillId="0" borderId="2" xfId="2" applyFont="1" applyBorder="1" applyAlignment="1">
      <alignment horizontal="distributed" vertical="center"/>
    </xf>
    <xf numFmtId="0" fontId="3" fillId="0" borderId="3" xfId="2" applyFont="1" applyBorder="1" applyAlignment="1">
      <alignment horizontal="left" vertical="center"/>
    </xf>
    <xf numFmtId="0" fontId="6" fillId="0" borderId="3" xfId="2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177" fontId="3" fillId="0" borderId="5" xfId="2" applyNumberFormat="1" applyFont="1" applyBorder="1" applyAlignment="1">
      <alignment horizontal="center" vertical="center"/>
    </xf>
    <xf numFmtId="177" fontId="3" fillId="0" borderId="3" xfId="2" applyNumberFormat="1" applyFont="1" applyBorder="1" applyAlignment="1">
      <alignment horizontal="center" vertical="center"/>
    </xf>
    <xf numFmtId="0" fontId="7" fillId="0" borderId="4" xfId="2" applyFont="1" applyFill="1" applyBorder="1" applyAlignment="1">
      <alignment vertical="center" wrapText="1"/>
    </xf>
    <xf numFmtId="0" fontId="3" fillId="0" borderId="4" xfId="2" applyFont="1" applyBorder="1" applyAlignment="1">
      <alignment horizontal="distributed" vertical="center"/>
    </xf>
    <xf numFmtId="0" fontId="7" fillId="0" borderId="4" xfId="2" applyFont="1" applyFill="1" applyBorder="1" applyAlignment="1">
      <alignment horizontal="left" vertical="center"/>
    </xf>
    <xf numFmtId="0" fontId="7" fillId="0" borderId="4" xfId="2" applyFont="1" applyFill="1" applyBorder="1" applyAlignment="1">
      <alignment horizontal="left" vertical="center" wrapText="1"/>
    </xf>
    <xf numFmtId="178" fontId="3" fillId="0" borderId="5" xfId="3" applyNumberFormat="1" applyFont="1" applyBorder="1" applyAlignment="1">
      <alignment horizontal="center" vertical="center"/>
    </xf>
    <xf numFmtId="0" fontId="7" fillId="0" borderId="4" xfId="2" applyFont="1" applyBorder="1" applyAlignment="1">
      <alignment vertical="center" wrapText="1"/>
    </xf>
    <xf numFmtId="179" fontId="3" fillId="0" borderId="0" xfId="2" applyNumberFormat="1" applyFont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5" xfId="2" applyFont="1" applyBorder="1" applyAlignment="1">
      <alignment vertical="center"/>
    </xf>
    <xf numFmtId="178" fontId="3" fillId="0" borderId="5" xfId="4" applyNumberFormat="1" applyFont="1" applyBorder="1" applyAlignment="1">
      <alignment horizontal="center" vertical="center"/>
    </xf>
    <xf numFmtId="0" fontId="7" fillId="0" borderId="0" xfId="2" applyFont="1" applyAlignment="1">
      <alignment vertical="center"/>
    </xf>
    <xf numFmtId="0" fontId="6" fillId="0" borderId="6" xfId="5" applyFont="1" applyBorder="1" applyAlignment="1">
      <alignment vertical="center"/>
    </xf>
    <xf numFmtId="0" fontId="6" fillId="0" borderId="6" xfId="5" applyFont="1" applyBorder="1" applyAlignment="1">
      <alignment horizontal="left" vertical="center" shrinkToFit="1"/>
    </xf>
    <xf numFmtId="180" fontId="6" fillId="0" borderId="6" xfId="6" applyNumberFormat="1" applyFont="1" applyBorder="1" applyAlignment="1">
      <alignment horizontal="left" vertical="center" shrinkToFit="1"/>
    </xf>
    <xf numFmtId="180" fontId="6" fillId="0" borderId="6" xfId="6" applyNumberFormat="1" applyFont="1" applyBorder="1" applyAlignment="1">
      <alignment horizontal="center" vertical="center"/>
    </xf>
    <xf numFmtId="0" fontId="6" fillId="0" borderId="0" xfId="5" applyFont="1" applyAlignment="1">
      <alignment vertical="center"/>
    </xf>
    <xf numFmtId="0" fontId="8" fillId="0" borderId="5" xfId="5" applyBorder="1" applyAlignment="1">
      <alignment horizontal="center" vertical="center" shrinkToFit="1"/>
    </xf>
    <xf numFmtId="49" fontId="8" fillId="0" borderId="5" xfId="5" applyNumberFormat="1" applyBorder="1" applyAlignment="1">
      <alignment horizontal="left" vertical="center" shrinkToFit="1"/>
    </xf>
    <xf numFmtId="180" fontId="9" fillId="0" borderId="5" xfId="6" applyNumberFormat="1" applyFont="1" applyBorder="1" applyAlignment="1">
      <alignment horizontal="center" vertical="center" shrinkToFit="1"/>
    </xf>
    <xf numFmtId="0" fontId="8" fillId="0" borderId="0" xfId="5" applyAlignment="1">
      <alignment horizontal="center" vertical="center" shrinkToFit="1"/>
    </xf>
    <xf numFmtId="0" fontId="9" fillId="0" borderId="5" xfId="5" applyFont="1" applyBorder="1" applyAlignment="1">
      <alignment horizontal="center" vertical="center" shrinkToFit="1"/>
    </xf>
    <xf numFmtId="14" fontId="8" fillId="0" borderId="5" xfId="5" applyNumberFormat="1" applyBorder="1" applyAlignment="1">
      <alignment horizontal="center" vertical="center" shrinkToFit="1"/>
    </xf>
    <xf numFmtId="0" fontId="6" fillId="0" borderId="5" xfId="5" applyFont="1" applyBorder="1" applyAlignment="1">
      <alignment horizontal="center" vertical="center" shrinkToFit="1"/>
    </xf>
    <xf numFmtId="41" fontId="2" fillId="0" borderId="5" xfId="5" applyNumberFormat="1" applyFont="1" applyBorder="1" applyAlignment="1">
      <alignment vertical="center" shrinkToFit="1"/>
    </xf>
    <xf numFmtId="0" fontId="8" fillId="0" borderId="0" xfId="5" applyAlignment="1">
      <alignment vertical="center"/>
    </xf>
    <xf numFmtId="179" fontId="2" fillId="0" borderId="5" xfId="5" applyNumberFormat="1" applyFont="1" applyFill="1" applyBorder="1" applyAlignment="1">
      <alignment vertical="center" shrinkToFit="1"/>
    </xf>
    <xf numFmtId="41" fontId="2" fillId="0" borderId="5" xfId="5" applyNumberFormat="1" applyFont="1" applyFill="1" applyBorder="1" applyAlignment="1">
      <alignment vertical="center" shrinkToFit="1"/>
    </xf>
    <xf numFmtId="179" fontId="6" fillId="0" borderId="5" xfId="5" applyNumberFormat="1" applyFont="1" applyFill="1" applyBorder="1" applyAlignment="1">
      <alignment vertical="center" shrinkToFit="1"/>
    </xf>
    <xf numFmtId="181" fontId="6" fillId="0" borderId="5" xfId="5" applyNumberFormat="1" applyFont="1" applyBorder="1" applyAlignment="1">
      <alignment horizontal="center" vertical="center" shrinkToFit="1"/>
    </xf>
    <xf numFmtId="179" fontId="6" fillId="0" borderId="5" xfId="5" applyNumberFormat="1" applyFont="1" applyBorder="1" applyAlignment="1">
      <alignment vertical="center" shrinkToFit="1"/>
    </xf>
    <xf numFmtId="0" fontId="9" fillId="0" borderId="5" xfId="5" applyFont="1" applyBorder="1" applyAlignment="1">
      <alignment horizontal="center" vertical="center" wrapText="1"/>
    </xf>
    <xf numFmtId="14" fontId="8" fillId="0" borderId="5" xfId="5" applyNumberFormat="1" applyBorder="1" applyAlignment="1">
      <alignment horizontal="center" vertical="center" wrapText="1"/>
    </xf>
    <xf numFmtId="181" fontId="6" fillId="0" borderId="5" xfId="5" applyNumberFormat="1" applyFont="1" applyBorder="1" applyAlignment="1">
      <alignment horizontal="center" vertical="center" wrapText="1"/>
    </xf>
    <xf numFmtId="0" fontId="6" fillId="0" borderId="5" xfId="5" applyFont="1" applyBorder="1" applyAlignment="1">
      <alignment horizontal="center" vertical="center"/>
    </xf>
    <xf numFmtId="177" fontId="2" fillId="0" borderId="5" xfId="5" applyNumberFormat="1" applyFont="1" applyBorder="1" applyAlignment="1">
      <alignment vertical="center"/>
    </xf>
    <xf numFmtId="0" fontId="6" fillId="0" borderId="0" xfId="5" applyFont="1" applyAlignment="1">
      <alignment horizontal="center" vertical="center"/>
    </xf>
    <xf numFmtId="49" fontId="6" fillId="0" borderId="0" xfId="5" applyNumberFormat="1" applyFont="1" applyAlignment="1">
      <alignment horizontal="left" vertical="center"/>
    </xf>
    <xf numFmtId="0" fontId="6" fillId="0" borderId="0" xfId="5" applyFont="1" applyAlignment="1">
      <alignment horizontal="left" vertical="center" shrinkToFit="1"/>
    </xf>
    <xf numFmtId="180" fontId="6" fillId="0" borderId="0" xfId="6" applyNumberFormat="1" applyFont="1" applyAlignment="1">
      <alignment horizontal="left" vertical="center" shrinkToFit="1"/>
    </xf>
    <xf numFmtId="0" fontId="10" fillId="0" borderId="0" xfId="0" applyFont="1">
      <alignment vertical="center"/>
    </xf>
    <xf numFmtId="0" fontId="10" fillId="0" borderId="5" xfId="0" applyFont="1" applyBorder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10" fillId="0" borderId="5" xfId="0" applyFont="1" applyBorder="1">
      <alignment vertical="center"/>
    </xf>
    <xf numFmtId="182" fontId="10" fillId="0" borderId="5" xfId="1" applyNumberFormat="1" applyFont="1" applyBorder="1">
      <alignment vertical="center"/>
    </xf>
    <xf numFmtId="182" fontId="10" fillId="0" borderId="0" xfId="1" applyNumberFormat="1" applyFont="1">
      <alignment vertical="center"/>
    </xf>
    <xf numFmtId="0" fontId="11" fillId="0" borderId="0" xfId="0" applyFont="1" applyAlignment="1">
      <alignment vertical="center" wrapText="1"/>
    </xf>
    <xf numFmtId="182" fontId="10" fillId="0" borderId="7" xfId="1" applyNumberFormat="1" applyFont="1" applyBorder="1">
      <alignment vertical="center"/>
    </xf>
    <xf numFmtId="0" fontId="10" fillId="0" borderId="5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3" fillId="0" borderId="0" xfId="2" applyFont="1" applyAlignment="1">
      <alignment horizontal="center" vertical="center"/>
    </xf>
    <xf numFmtId="0" fontId="3" fillId="0" borderId="2" xfId="2" applyFont="1" applyBorder="1" applyAlignment="1">
      <alignment horizontal="distributed" vertical="center"/>
    </xf>
    <xf numFmtId="0" fontId="3" fillId="0" borderId="4" xfId="2" applyFont="1" applyBorder="1" applyAlignment="1">
      <alignment horizontal="distributed" vertical="center"/>
    </xf>
  </cellXfs>
  <cellStyles count="7">
    <cellStyle name="一般" xfId="0" builtinId="0"/>
    <cellStyle name="一般 2" xfId="2"/>
    <cellStyle name="一般 2 2" xfId="5"/>
    <cellStyle name="千分位" xfId="1" builtinId="3"/>
    <cellStyle name="千分位 2" xfId="3"/>
    <cellStyle name="貨幣 2" xfId="4"/>
    <cellStyle name="貨幣 2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</xdr:colOff>
      <xdr:row>3</xdr:row>
      <xdr:rowOff>83820</xdr:rowOff>
    </xdr:from>
    <xdr:to>
      <xdr:col>0</xdr:col>
      <xdr:colOff>723900</xdr:colOff>
      <xdr:row>4</xdr:row>
      <xdr:rowOff>259080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83820" y="1089660"/>
          <a:ext cx="640080" cy="5638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D36" sqref="D36"/>
    </sheetView>
  </sheetViews>
  <sheetFormatPr defaultColWidth="9" defaultRowHeight="16.2" x14ac:dyDescent="0.3"/>
  <cols>
    <col min="1" max="1" width="7.109375" style="47" customWidth="1"/>
    <col min="2" max="2" width="10" style="48" customWidth="1"/>
    <col min="3" max="3" width="20.33203125" style="49" customWidth="1"/>
    <col min="4" max="4" width="17.6640625" style="50" customWidth="1"/>
    <col min="5" max="5" width="6.44140625" style="27" customWidth="1"/>
    <col min="6" max="6" width="6" style="27" customWidth="1"/>
    <col min="7" max="7" width="9" style="27" customWidth="1"/>
    <col min="8" max="8" width="13.77734375" style="27" customWidth="1"/>
    <col min="9" max="256" width="9" style="27"/>
    <col min="257" max="257" width="7.109375" style="27" customWidth="1"/>
    <col min="258" max="258" width="10" style="27" customWidth="1"/>
    <col min="259" max="259" width="20.33203125" style="27" customWidth="1"/>
    <col min="260" max="260" width="17.6640625" style="27" customWidth="1"/>
    <col min="261" max="261" width="6.44140625" style="27" customWidth="1"/>
    <col min="262" max="262" width="6" style="27" customWidth="1"/>
    <col min="263" max="263" width="9" style="27" customWidth="1"/>
    <col min="264" max="264" width="13.77734375" style="27" customWidth="1"/>
    <col min="265" max="512" width="9" style="27"/>
    <col min="513" max="513" width="7.109375" style="27" customWidth="1"/>
    <col min="514" max="514" width="10" style="27" customWidth="1"/>
    <col min="515" max="515" width="20.33203125" style="27" customWidth="1"/>
    <col min="516" max="516" width="17.6640625" style="27" customWidth="1"/>
    <col min="517" max="517" width="6.44140625" style="27" customWidth="1"/>
    <col min="518" max="518" width="6" style="27" customWidth="1"/>
    <col min="519" max="519" width="9" style="27" customWidth="1"/>
    <col min="520" max="520" width="13.77734375" style="27" customWidth="1"/>
    <col min="521" max="768" width="9" style="27"/>
    <col min="769" max="769" width="7.109375" style="27" customWidth="1"/>
    <col min="770" max="770" width="10" style="27" customWidth="1"/>
    <col min="771" max="771" width="20.33203125" style="27" customWidth="1"/>
    <col min="772" max="772" width="17.6640625" style="27" customWidth="1"/>
    <col min="773" max="773" width="6.44140625" style="27" customWidth="1"/>
    <col min="774" max="774" width="6" style="27" customWidth="1"/>
    <col min="775" max="775" width="9" style="27" customWidth="1"/>
    <col min="776" max="776" width="13.77734375" style="27" customWidth="1"/>
    <col min="777" max="1024" width="9" style="27"/>
    <col min="1025" max="1025" width="7.109375" style="27" customWidth="1"/>
    <col min="1026" max="1026" width="10" style="27" customWidth="1"/>
    <col min="1027" max="1027" width="20.33203125" style="27" customWidth="1"/>
    <col min="1028" max="1028" width="17.6640625" style="27" customWidth="1"/>
    <col min="1029" max="1029" width="6.44140625" style="27" customWidth="1"/>
    <col min="1030" max="1030" width="6" style="27" customWidth="1"/>
    <col min="1031" max="1031" width="9" style="27" customWidth="1"/>
    <col min="1032" max="1032" width="13.77734375" style="27" customWidth="1"/>
    <col min="1033" max="1280" width="9" style="27"/>
    <col min="1281" max="1281" width="7.109375" style="27" customWidth="1"/>
    <col min="1282" max="1282" width="10" style="27" customWidth="1"/>
    <col min="1283" max="1283" width="20.33203125" style="27" customWidth="1"/>
    <col min="1284" max="1284" width="17.6640625" style="27" customWidth="1"/>
    <col min="1285" max="1285" width="6.44140625" style="27" customWidth="1"/>
    <col min="1286" max="1286" width="6" style="27" customWidth="1"/>
    <col min="1287" max="1287" width="9" style="27" customWidth="1"/>
    <col min="1288" max="1288" width="13.77734375" style="27" customWidth="1"/>
    <col min="1289" max="1536" width="9" style="27"/>
    <col min="1537" max="1537" width="7.109375" style="27" customWidth="1"/>
    <col min="1538" max="1538" width="10" style="27" customWidth="1"/>
    <col min="1539" max="1539" width="20.33203125" style="27" customWidth="1"/>
    <col min="1540" max="1540" width="17.6640625" style="27" customWidth="1"/>
    <col min="1541" max="1541" width="6.44140625" style="27" customWidth="1"/>
    <col min="1542" max="1542" width="6" style="27" customWidth="1"/>
    <col min="1543" max="1543" width="9" style="27" customWidth="1"/>
    <col min="1544" max="1544" width="13.77734375" style="27" customWidth="1"/>
    <col min="1545" max="1792" width="9" style="27"/>
    <col min="1793" max="1793" width="7.109375" style="27" customWidth="1"/>
    <col min="1794" max="1794" width="10" style="27" customWidth="1"/>
    <col min="1795" max="1795" width="20.33203125" style="27" customWidth="1"/>
    <col min="1796" max="1796" width="17.6640625" style="27" customWidth="1"/>
    <col min="1797" max="1797" width="6.44140625" style="27" customWidth="1"/>
    <col min="1798" max="1798" width="6" style="27" customWidth="1"/>
    <col min="1799" max="1799" width="9" style="27" customWidth="1"/>
    <col min="1800" max="1800" width="13.77734375" style="27" customWidth="1"/>
    <col min="1801" max="2048" width="9" style="27"/>
    <col min="2049" max="2049" width="7.109375" style="27" customWidth="1"/>
    <col min="2050" max="2050" width="10" style="27" customWidth="1"/>
    <col min="2051" max="2051" width="20.33203125" style="27" customWidth="1"/>
    <col min="2052" max="2052" width="17.6640625" style="27" customWidth="1"/>
    <col min="2053" max="2053" width="6.44140625" style="27" customWidth="1"/>
    <col min="2054" max="2054" width="6" style="27" customWidth="1"/>
    <col min="2055" max="2055" width="9" style="27" customWidth="1"/>
    <col min="2056" max="2056" width="13.77734375" style="27" customWidth="1"/>
    <col min="2057" max="2304" width="9" style="27"/>
    <col min="2305" max="2305" width="7.109375" style="27" customWidth="1"/>
    <col min="2306" max="2306" width="10" style="27" customWidth="1"/>
    <col min="2307" max="2307" width="20.33203125" style="27" customWidth="1"/>
    <col min="2308" max="2308" width="17.6640625" style="27" customWidth="1"/>
    <col min="2309" max="2309" width="6.44140625" style="27" customWidth="1"/>
    <col min="2310" max="2310" width="6" style="27" customWidth="1"/>
    <col min="2311" max="2311" width="9" style="27" customWidth="1"/>
    <col min="2312" max="2312" width="13.77734375" style="27" customWidth="1"/>
    <col min="2313" max="2560" width="9" style="27"/>
    <col min="2561" max="2561" width="7.109375" style="27" customWidth="1"/>
    <col min="2562" max="2562" width="10" style="27" customWidth="1"/>
    <col min="2563" max="2563" width="20.33203125" style="27" customWidth="1"/>
    <col min="2564" max="2564" width="17.6640625" style="27" customWidth="1"/>
    <col min="2565" max="2565" width="6.44140625" style="27" customWidth="1"/>
    <col min="2566" max="2566" width="6" style="27" customWidth="1"/>
    <col min="2567" max="2567" width="9" style="27" customWidth="1"/>
    <col min="2568" max="2568" width="13.77734375" style="27" customWidth="1"/>
    <col min="2569" max="2816" width="9" style="27"/>
    <col min="2817" max="2817" width="7.109375" style="27" customWidth="1"/>
    <col min="2818" max="2818" width="10" style="27" customWidth="1"/>
    <col min="2819" max="2819" width="20.33203125" style="27" customWidth="1"/>
    <col min="2820" max="2820" width="17.6640625" style="27" customWidth="1"/>
    <col min="2821" max="2821" width="6.44140625" style="27" customWidth="1"/>
    <col min="2822" max="2822" width="6" style="27" customWidth="1"/>
    <col min="2823" max="2823" width="9" style="27" customWidth="1"/>
    <col min="2824" max="2824" width="13.77734375" style="27" customWidth="1"/>
    <col min="2825" max="3072" width="9" style="27"/>
    <col min="3073" max="3073" width="7.109375" style="27" customWidth="1"/>
    <col min="3074" max="3074" width="10" style="27" customWidth="1"/>
    <col min="3075" max="3075" width="20.33203125" style="27" customWidth="1"/>
    <col min="3076" max="3076" width="17.6640625" style="27" customWidth="1"/>
    <col min="3077" max="3077" width="6.44140625" style="27" customWidth="1"/>
    <col min="3078" max="3078" width="6" style="27" customWidth="1"/>
    <col min="3079" max="3079" width="9" style="27" customWidth="1"/>
    <col min="3080" max="3080" width="13.77734375" style="27" customWidth="1"/>
    <col min="3081" max="3328" width="9" style="27"/>
    <col min="3329" max="3329" width="7.109375" style="27" customWidth="1"/>
    <col min="3330" max="3330" width="10" style="27" customWidth="1"/>
    <col min="3331" max="3331" width="20.33203125" style="27" customWidth="1"/>
    <col min="3332" max="3332" width="17.6640625" style="27" customWidth="1"/>
    <col min="3333" max="3333" width="6.44140625" style="27" customWidth="1"/>
    <col min="3334" max="3334" width="6" style="27" customWidth="1"/>
    <col min="3335" max="3335" width="9" style="27" customWidth="1"/>
    <col min="3336" max="3336" width="13.77734375" style="27" customWidth="1"/>
    <col min="3337" max="3584" width="9" style="27"/>
    <col min="3585" max="3585" width="7.109375" style="27" customWidth="1"/>
    <col min="3586" max="3586" width="10" style="27" customWidth="1"/>
    <col min="3587" max="3587" width="20.33203125" style="27" customWidth="1"/>
    <col min="3588" max="3588" width="17.6640625" style="27" customWidth="1"/>
    <col min="3589" max="3589" width="6.44140625" style="27" customWidth="1"/>
    <col min="3590" max="3590" width="6" style="27" customWidth="1"/>
    <col min="3591" max="3591" width="9" style="27" customWidth="1"/>
    <col min="3592" max="3592" width="13.77734375" style="27" customWidth="1"/>
    <col min="3593" max="3840" width="9" style="27"/>
    <col min="3841" max="3841" width="7.109375" style="27" customWidth="1"/>
    <col min="3842" max="3842" width="10" style="27" customWidth="1"/>
    <col min="3843" max="3843" width="20.33203125" style="27" customWidth="1"/>
    <col min="3844" max="3844" width="17.6640625" style="27" customWidth="1"/>
    <col min="3845" max="3845" width="6.44140625" style="27" customWidth="1"/>
    <col min="3846" max="3846" width="6" style="27" customWidth="1"/>
    <col min="3847" max="3847" width="9" style="27" customWidth="1"/>
    <col min="3848" max="3848" width="13.77734375" style="27" customWidth="1"/>
    <col min="3849" max="4096" width="9" style="27"/>
    <col min="4097" max="4097" width="7.109375" style="27" customWidth="1"/>
    <col min="4098" max="4098" width="10" style="27" customWidth="1"/>
    <col min="4099" max="4099" width="20.33203125" style="27" customWidth="1"/>
    <col min="4100" max="4100" width="17.6640625" style="27" customWidth="1"/>
    <col min="4101" max="4101" width="6.44140625" style="27" customWidth="1"/>
    <col min="4102" max="4102" width="6" style="27" customWidth="1"/>
    <col min="4103" max="4103" width="9" style="27" customWidth="1"/>
    <col min="4104" max="4104" width="13.77734375" style="27" customWidth="1"/>
    <col min="4105" max="4352" width="9" style="27"/>
    <col min="4353" max="4353" width="7.109375" style="27" customWidth="1"/>
    <col min="4354" max="4354" width="10" style="27" customWidth="1"/>
    <col min="4355" max="4355" width="20.33203125" style="27" customWidth="1"/>
    <col min="4356" max="4356" width="17.6640625" style="27" customWidth="1"/>
    <col min="4357" max="4357" width="6.44140625" style="27" customWidth="1"/>
    <col min="4358" max="4358" width="6" style="27" customWidth="1"/>
    <col min="4359" max="4359" width="9" style="27" customWidth="1"/>
    <col min="4360" max="4360" width="13.77734375" style="27" customWidth="1"/>
    <col min="4361" max="4608" width="9" style="27"/>
    <col min="4609" max="4609" width="7.109375" style="27" customWidth="1"/>
    <col min="4610" max="4610" width="10" style="27" customWidth="1"/>
    <col min="4611" max="4611" width="20.33203125" style="27" customWidth="1"/>
    <col min="4612" max="4612" width="17.6640625" style="27" customWidth="1"/>
    <col min="4613" max="4613" width="6.44140625" style="27" customWidth="1"/>
    <col min="4614" max="4614" width="6" style="27" customWidth="1"/>
    <col min="4615" max="4615" width="9" style="27" customWidth="1"/>
    <col min="4616" max="4616" width="13.77734375" style="27" customWidth="1"/>
    <col min="4617" max="4864" width="9" style="27"/>
    <col min="4865" max="4865" width="7.109375" style="27" customWidth="1"/>
    <col min="4866" max="4866" width="10" style="27" customWidth="1"/>
    <col min="4867" max="4867" width="20.33203125" style="27" customWidth="1"/>
    <col min="4868" max="4868" width="17.6640625" style="27" customWidth="1"/>
    <col min="4869" max="4869" width="6.44140625" style="27" customWidth="1"/>
    <col min="4870" max="4870" width="6" style="27" customWidth="1"/>
    <col min="4871" max="4871" width="9" style="27" customWidth="1"/>
    <col min="4872" max="4872" width="13.77734375" style="27" customWidth="1"/>
    <col min="4873" max="5120" width="9" style="27"/>
    <col min="5121" max="5121" width="7.109375" style="27" customWidth="1"/>
    <col min="5122" max="5122" width="10" style="27" customWidth="1"/>
    <col min="5123" max="5123" width="20.33203125" style="27" customWidth="1"/>
    <col min="5124" max="5124" width="17.6640625" style="27" customWidth="1"/>
    <col min="5125" max="5125" width="6.44140625" style="27" customWidth="1"/>
    <col min="5126" max="5126" width="6" style="27" customWidth="1"/>
    <col min="5127" max="5127" width="9" style="27" customWidth="1"/>
    <col min="5128" max="5128" width="13.77734375" style="27" customWidth="1"/>
    <col min="5129" max="5376" width="9" style="27"/>
    <col min="5377" max="5377" width="7.109375" style="27" customWidth="1"/>
    <col min="5378" max="5378" width="10" style="27" customWidth="1"/>
    <col min="5379" max="5379" width="20.33203125" style="27" customWidth="1"/>
    <col min="5380" max="5380" width="17.6640625" style="27" customWidth="1"/>
    <col min="5381" max="5381" width="6.44140625" style="27" customWidth="1"/>
    <col min="5382" max="5382" width="6" style="27" customWidth="1"/>
    <col min="5383" max="5383" width="9" style="27" customWidth="1"/>
    <col min="5384" max="5384" width="13.77734375" style="27" customWidth="1"/>
    <col min="5385" max="5632" width="9" style="27"/>
    <col min="5633" max="5633" width="7.109375" style="27" customWidth="1"/>
    <col min="5634" max="5634" width="10" style="27" customWidth="1"/>
    <col min="5635" max="5635" width="20.33203125" style="27" customWidth="1"/>
    <col min="5636" max="5636" width="17.6640625" style="27" customWidth="1"/>
    <col min="5637" max="5637" width="6.44140625" style="27" customWidth="1"/>
    <col min="5638" max="5638" width="6" style="27" customWidth="1"/>
    <col min="5639" max="5639" width="9" style="27" customWidth="1"/>
    <col min="5640" max="5640" width="13.77734375" style="27" customWidth="1"/>
    <col min="5641" max="5888" width="9" style="27"/>
    <col min="5889" max="5889" width="7.109375" style="27" customWidth="1"/>
    <col min="5890" max="5890" width="10" style="27" customWidth="1"/>
    <col min="5891" max="5891" width="20.33203125" style="27" customWidth="1"/>
    <col min="5892" max="5892" width="17.6640625" style="27" customWidth="1"/>
    <col min="5893" max="5893" width="6.44140625" style="27" customWidth="1"/>
    <col min="5894" max="5894" width="6" style="27" customWidth="1"/>
    <col min="5895" max="5895" width="9" style="27" customWidth="1"/>
    <col min="5896" max="5896" width="13.77734375" style="27" customWidth="1"/>
    <col min="5897" max="6144" width="9" style="27"/>
    <col min="6145" max="6145" width="7.109375" style="27" customWidth="1"/>
    <col min="6146" max="6146" width="10" style="27" customWidth="1"/>
    <col min="6147" max="6147" width="20.33203125" style="27" customWidth="1"/>
    <col min="6148" max="6148" width="17.6640625" style="27" customWidth="1"/>
    <col min="6149" max="6149" width="6.44140625" style="27" customWidth="1"/>
    <col min="6150" max="6150" width="6" style="27" customWidth="1"/>
    <col min="6151" max="6151" width="9" style="27" customWidth="1"/>
    <col min="6152" max="6152" width="13.77734375" style="27" customWidth="1"/>
    <col min="6153" max="6400" width="9" style="27"/>
    <col min="6401" max="6401" width="7.109375" style="27" customWidth="1"/>
    <col min="6402" max="6402" width="10" style="27" customWidth="1"/>
    <col min="6403" max="6403" width="20.33203125" style="27" customWidth="1"/>
    <col min="6404" max="6404" width="17.6640625" style="27" customWidth="1"/>
    <col min="6405" max="6405" width="6.44140625" style="27" customWidth="1"/>
    <col min="6406" max="6406" width="6" style="27" customWidth="1"/>
    <col min="6407" max="6407" width="9" style="27" customWidth="1"/>
    <col min="6408" max="6408" width="13.77734375" style="27" customWidth="1"/>
    <col min="6409" max="6656" width="9" style="27"/>
    <col min="6657" max="6657" width="7.109375" style="27" customWidth="1"/>
    <col min="6658" max="6658" width="10" style="27" customWidth="1"/>
    <col min="6659" max="6659" width="20.33203125" style="27" customWidth="1"/>
    <col min="6660" max="6660" width="17.6640625" style="27" customWidth="1"/>
    <col min="6661" max="6661" width="6.44140625" style="27" customWidth="1"/>
    <col min="6662" max="6662" width="6" style="27" customWidth="1"/>
    <col min="6663" max="6663" width="9" style="27" customWidth="1"/>
    <col min="6664" max="6664" width="13.77734375" style="27" customWidth="1"/>
    <col min="6665" max="6912" width="9" style="27"/>
    <col min="6913" max="6913" width="7.109375" style="27" customWidth="1"/>
    <col min="6914" max="6914" width="10" style="27" customWidth="1"/>
    <col min="6915" max="6915" width="20.33203125" style="27" customWidth="1"/>
    <col min="6916" max="6916" width="17.6640625" style="27" customWidth="1"/>
    <col min="6917" max="6917" width="6.44140625" style="27" customWidth="1"/>
    <col min="6918" max="6918" width="6" style="27" customWidth="1"/>
    <col min="6919" max="6919" width="9" style="27" customWidth="1"/>
    <col min="6920" max="6920" width="13.77734375" style="27" customWidth="1"/>
    <col min="6921" max="7168" width="9" style="27"/>
    <col min="7169" max="7169" width="7.109375" style="27" customWidth="1"/>
    <col min="7170" max="7170" width="10" style="27" customWidth="1"/>
    <col min="7171" max="7171" width="20.33203125" style="27" customWidth="1"/>
    <col min="7172" max="7172" width="17.6640625" style="27" customWidth="1"/>
    <col min="7173" max="7173" width="6.44140625" style="27" customWidth="1"/>
    <col min="7174" max="7174" width="6" style="27" customWidth="1"/>
    <col min="7175" max="7175" width="9" style="27" customWidth="1"/>
    <col min="7176" max="7176" width="13.77734375" style="27" customWidth="1"/>
    <col min="7177" max="7424" width="9" style="27"/>
    <col min="7425" max="7425" width="7.109375" style="27" customWidth="1"/>
    <col min="7426" max="7426" width="10" style="27" customWidth="1"/>
    <col min="7427" max="7427" width="20.33203125" style="27" customWidth="1"/>
    <col min="7428" max="7428" width="17.6640625" style="27" customWidth="1"/>
    <col min="7429" max="7429" width="6.44140625" style="27" customWidth="1"/>
    <col min="7430" max="7430" width="6" style="27" customWidth="1"/>
    <col min="7431" max="7431" width="9" style="27" customWidth="1"/>
    <col min="7432" max="7432" width="13.77734375" style="27" customWidth="1"/>
    <col min="7433" max="7680" width="9" style="27"/>
    <col min="7681" max="7681" width="7.109375" style="27" customWidth="1"/>
    <col min="7682" max="7682" width="10" style="27" customWidth="1"/>
    <col min="7683" max="7683" width="20.33203125" style="27" customWidth="1"/>
    <col min="7684" max="7684" width="17.6640625" style="27" customWidth="1"/>
    <col min="7685" max="7685" width="6.44140625" style="27" customWidth="1"/>
    <col min="7686" max="7686" width="6" style="27" customWidth="1"/>
    <col min="7687" max="7687" width="9" style="27" customWidth="1"/>
    <col min="7688" max="7688" width="13.77734375" style="27" customWidth="1"/>
    <col min="7689" max="7936" width="9" style="27"/>
    <col min="7937" max="7937" width="7.109375" style="27" customWidth="1"/>
    <col min="7938" max="7938" width="10" style="27" customWidth="1"/>
    <col min="7939" max="7939" width="20.33203125" style="27" customWidth="1"/>
    <col min="7940" max="7940" width="17.6640625" style="27" customWidth="1"/>
    <col min="7941" max="7941" width="6.44140625" style="27" customWidth="1"/>
    <col min="7942" max="7942" width="6" style="27" customWidth="1"/>
    <col min="7943" max="7943" width="9" style="27" customWidth="1"/>
    <col min="7944" max="7944" width="13.77734375" style="27" customWidth="1"/>
    <col min="7945" max="8192" width="9" style="27"/>
    <col min="8193" max="8193" width="7.109375" style="27" customWidth="1"/>
    <col min="8194" max="8194" width="10" style="27" customWidth="1"/>
    <col min="8195" max="8195" width="20.33203125" style="27" customWidth="1"/>
    <col min="8196" max="8196" width="17.6640625" style="27" customWidth="1"/>
    <col min="8197" max="8197" width="6.44140625" style="27" customWidth="1"/>
    <col min="8198" max="8198" width="6" style="27" customWidth="1"/>
    <col min="8199" max="8199" width="9" style="27" customWidth="1"/>
    <col min="8200" max="8200" width="13.77734375" style="27" customWidth="1"/>
    <col min="8201" max="8448" width="9" style="27"/>
    <col min="8449" max="8449" width="7.109375" style="27" customWidth="1"/>
    <col min="8450" max="8450" width="10" style="27" customWidth="1"/>
    <col min="8451" max="8451" width="20.33203125" style="27" customWidth="1"/>
    <col min="8452" max="8452" width="17.6640625" style="27" customWidth="1"/>
    <col min="8453" max="8453" width="6.44140625" style="27" customWidth="1"/>
    <col min="8454" max="8454" width="6" style="27" customWidth="1"/>
    <col min="8455" max="8455" width="9" style="27" customWidth="1"/>
    <col min="8456" max="8456" width="13.77734375" style="27" customWidth="1"/>
    <col min="8457" max="8704" width="9" style="27"/>
    <col min="8705" max="8705" width="7.109375" style="27" customWidth="1"/>
    <col min="8706" max="8706" width="10" style="27" customWidth="1"/>
    <col min="8707" max="8707" width="20.33203125" style="27" customWidth="1"/>
    <col min="8708" max="8708" width="17.6640625" style="27" customWidth="1"/>
    <col min="8709" max="8709" width="6.44140625" style="27" customWidth="1"/>
    <col min="8710" max="8710" width="6" style="27" customWidth="1"/>
    <col min="8711" max="8711" width="9" style="27" customWidth="1"/>
    <col min="8712" max="8712" width="13.77734375" style="27" customWidth="1"/>
    <col min="8713" max="8960" width="9" style="27"/>
    <col min="8961" max="8961" width="7.109375" style="27" customWidth="1"/>
    <col min="8962" max="8962" width="10" style="27" customWidth="1"/>
    <col min="8963" max="8963" width="20.33203125" style="27" customWidth="1"/>
    <col min="8964" max="8964" width="17.6640625" style="27" customWidth="1"/>
    <col min="8965" max="8965" width="6.44140625" style="27" customWidth="1"/>
    <col min="8966" max="8966" width="6" style="27" customWidth="1"/>
    <col min="8967" max="8967" width="9" style="27" customWidth="1"/>
    <col min="8968" max="8968" width="13.77734375" style="27" customWidth="1"/>
    <col min="8969" max="9216" width="9" style="27"/>
    <col min="9217" max="9217" width="7.109375" style="27" customWidth="1"/>
    <col min="9218" max="9218" width="10" style="27" customWidth="1"/>
    <col min="9219" max="9219" width="20.33203125" style="27" customWidth="1"/>
    <col min="9220" max="9220" width="17.6640625" style="27" customWidth="1"/>
    <col min="9221" max="9221" width="6.44140625" style="27" customWidth="1"/>
    <col min="9222" max="9222" width="6" style="27" customWidth="1"/>
    <col min="9223" max="9223" width="9" style="27" customWidth="1"/>
    <col min="9224" max="9224" width="13.77734375" style="27" customWidth="1"/>
    <col min="9225" max="9472" width="9" style="27"/>
    <col min="9473" max="9473" width="7.109375" style="27" customWidth="1"/>
    <col min="9474" max="9474" width="10" style="27" customWidth="1"/>
    <col min="9475" max="9475" width="20.33203125" style="27" customWidth="1"/>
    <col min="9476" max="9476" width="17.6640625" style="27" customWidth="1"/>
    <col min="9477" max="9477" width="6.44140625" style="27" customWidth="1"/>
    <col min="9478" max="9478" width="6" style="27" customWidth="1"/>
    <col min="9479" max="9479" width="9" style="27" customWidth="1"/>
    <col min="9480" max="9480" width="13.77734375" style="27" customWidth="1"/>
    <col min="9481" max="9728" width="9" style="27"/>
    <col min="9729" max="9729" width="7.109375" style="27" customWidth="1"/>
    <col min="9730" max="9730" width="10" style="27" customWidth="1"/>
    <col min="9731" max="9731" width="20.33203125" style="27" customWidth="1"/>
    <col min="9732" max="9732" width="17.6640625" style="27" customWidth="1"/>
    <col min="9733" max="9733" width="6.44140625" style="27" customWidth="1"/>
    <col min="9734" max="9734" width="6" style="27" customWidth="1"/>
    <col min="9735" max="9735" width="9" style="27" customWidth="1"/>
    <col min="9736" max="9736" width="13.77734375" style="27" customWidth="1"/>
    <col min="9737" max="9984" width="9" style="27"/>
    <col min="9985" max="9985" width="7.109375" style="27" customWidth="1"/>
    <col min="9986" max="9986" width="10" style="27" customWidth="1"/>
    <col min="9987" max="9987" width="20.33203125" style="27" customWidth="1"/>
    <col min="9988" max="9988" width="17.6640625" style="27" customWidth="1"/>
    <col min="9989" max="9989" width="6.44140625" style="27" customWidth="1"/>
    <col min="9990" max="9990" width="6" style="27" customWidth="1"/>
    <col min="9991" max="9991" width="9" style="27" customWidth="1"/>
    <col min="9992" max="9992" width="13.77734375" style="27" customWidth="1"/>
    <col min="9993" max="10240" width="9" style="27"/>
    <col min="10241" max="10241" width="7.109375" style="27" customWidth="1"/>
    <col min="10242" max="10242" width="10" style="27" customWidth="1"/>
    <col min="10243" max="10243" width="20.33203125" style="27" customWidth="1"/>
    <col min="10244" max="10244" width="17.6640625" style="27" customWidth="1"/>
    <col min="10245" max="10245" width="6.44140625" style="27" customWidth="1"/>
    <col min="10246" max="10246" width="6" style="27" customWidth="1"/>
    <col min="10247" max="10247" width="9" style="27" customWidth="1"/>
    <col min="10248" max="10248" width="13.77734375" style="27" customWidth="1"/>
    <col min="10249" max="10496" width="9" style="27"/>
    <col min="10497" max="10497" width="7.109375" style="27" customWidth="1"/>
    <col min="10498" max="10498" width="10" style="27" customWidth="1"/>
    <col min="10499" max="10499" width="20.33203125" style="27" customWidth="1"/>
    <col min="10500" max="10500" width="17.6640625" style="27" customWidth="1"/>
    <col min="10501" max="10501" width="6.44140625" style="27" customWidth="1"/>
    <col min="10502" max="10502" width="6" style="27" customWidth="1"/>
    <col min="10503" max="10503" width="9" style="27" customWidth="1"/>
    <col min="10504" max="10504" width="13.77734375" style="27" customWidth="1"/>
    <col min="10505" max="10752" width="9" style="27"/>
    <col min="10753" max="10753" width="7.109375" style="27" customWidth="1"/>
    <col min="10754" max="10754" width="10" style="27" customWidth="1"/>
    <col min="10755" max="10755" width="20.33203125" style="27" customWidth="1"/>
    <col min="10756" max="10756" width="17.6640625" style="27" customWidth="1"/>
    <col min="10757" max="10757" width="6.44140625" style="27" customWidth="1"/>
    <col min="10758" max="10758" width="6" style="27" customWidth="1"/>
    <col min="10759" max="10759" width="9" style="27" customWidth="1"/>
    <col min="10760" max="10760" width="13.77734375" style="27" customWidth="1"/>
    <col min="10761" max="11008" width="9" style="27"/>
    <col min="11009" max="11009" width="7.109375" style="27" customWidth="1"/>
    <col min="11010" max="11010" width="10" style="27" customWidth="1"/>
    <col min="11011" max="11011" width="20.33203125" style="27" customWidth="1"/>
    <col min="11012" max="11012" width="17.6640625" style="27" customWidth="1"/>
    <col min="11013" max="11013" width="6.44140625" style="27" customWidth="1"/>
    <col min="11014" max="11014" width="6" style="27" customWidth="1"/>
    <col min="11015" max="11015" width="9" style="27" customWidth="1"/>
    <col min="11016" max="11016" width="13.77734375" style="27" customWidth="1"/>
    <col min="11017" max="11264" width="9" style="27"/>
    <col min="11265" max="11265" width="7.109375" style="27" customWidth="1"/>
    <col min="11266" max="11266" width="10" style="27" customWidth="1"/>
    <col min="11267" max="11267" width="20.33203125" style="27" customWidth="1"/>
    <col min="11268" max="11268" width="17.6640625" style="27" customWidth="1"/>
    <col min="11269" max="11269" width="6.44140625" style="27" customWidth="1"/>
    <col min="11270" max="11270" width="6" style="27" customWidth="1"/>
    <col min="11271" max="11271" width="9" style="27" customWidth="1"/>
    <col min="11272" max="11272" width="13.77734375" style="27" customWidth="1"/>
    <col min="11273" max="11520" width="9" style="27"/>
    <col min="11521" max="11521" width="7.109375" style="27" customWidth="1"/>
    <col min="11522" max="11522" width="10" style="27" customWidth="1"/>
    <col min="11523" max="11523" width="20.33203125" style="27" customWidth="1"/>
    <col min="11524" max="11524" width="17.6640625" style="27" customWidth="1"/>
    <col min="11525" max="11525" width="6.44140625" style="27" customWidth="1"/>
    <col min="11526" max="11526" width="6" style="27" customWidth="1"/>
    <col min="11527" max="11527" width="9" style="27" customWidth="1"/>
    <col min="11528" max="11528" width="13.77734375" style="27" customWidth="1"/>
    <col min="11529" max="11776" width="9" style="27"/>
    <col min="11777" max="11777" width="7.109375" style="27" customWidth="1"/>
    <col min="11778" max="11778" width="10" style="27" customWidth="1"/>
    <col min="11779" max="11779" width="20.33203125" style="27" customWidth="1"/>
    <col min="11780" max="11780" width="17.6640625" style="27" customWidth="1"/>
    <col min="11781" max="11781" width="6.44140625" style="27" customWidth="1"/>
    <col min="11782" max="11782" width="6" style="27" customWidth="1"/>
    <col min="11783" max="11783" width="9" style="27" customWidth="1"/>
    <col min="11784" max="11784" width="13.77734375" style="27" customWidth="1"/>
    <col min="11785" max="12032" width="9" style="27"/>
    <col min="12033" max="12033" width="7.109375" style="27" customWidth="1"/>
    <col min="12034" max="12034" width="10" style="27" customWidth="1"/>
    <col min="12035" max="12035" width="20.33203125" style="27" customWidth="1"/>
    <col min="12036" max="12036" width="17.6640625" style="27" customWidth="1"/>
    <col min="12037" max="12037" width="6.44140625" style="27" customWidth="1"/>
    <col min="12038" max="12038" width="6" style="27" customWidth="1"/>
    <col min="12039" max="12039" width="9" style="27" customWidth="1"/>
    <col min="12040" max="12040" width="13.77734375" style="27" customWidth="1"/>
    <col min="12041" max="12288" width="9" style="27"/>
    <col min="12289" max="12289" width="7.109375" style="27" customWidth="1"/>
    <col min="12290" max="12290" width="10" style="27" customWidth="1"/>
    <col min="12291" max="12291" width="20.33203125" style="27" customWidth="1"/>
    <col min="12292" max="12292" width="17.6640625" style="27" customWidth="1"/>
    <col min="12293" max="12293" width="6.44140625" style="27" customWidth="1"/>
    <col min="12294" max="12294" width="6" style="27" customWidth="1"/>
    <col min="12295" max="12295" width="9" style="27" customWidth="1"/>
    <col min="12296" max="12296" width="13.77734375" style="27" customWidth="1"/>
    <col min="12297" max="12544" width="9" style="27"/>
    <col min="12545" max="12545" width="7.109375" style="27" customWidth="1"/>
    <col min="12546" max="12546" width="10" style="27" customWidth="1"/>
    <col min="12547" max="12547" width="20.33203125" style="27" customWidth="1"/>
    <col min="12548" max="12548" width="17.6640625" style="27" customWidth="1"/>
    <col min="12549" max="12549" width="6.44140625" style="27" customWidth="1"/>
    <col min="12550" max="12550" width="6" style="27" customWidth="1"/>
    <col min="12551" max="12551" width="9" style="27" customWidth="1"/>
    <col min="12552" max="12552" width="13.77734375" style="27" customWidth="1"/>
    <col min="12553" max="12800" width="9" style="27"/>
    <col min="12801" max="12801" width="7.109375" style="27" customWidth="1"/>
    <col min="12802" max="12802" width="10" style="27" customWidth="1"/>
    <col min="12803" max="12803" width="20.33203125" style="27" customWidth="1"/>
    <col min="12804" max="12804" width="17.6640625" style="27" customWidth="1"/>
    <col min="12805" max="12805" width="6.44140625" style="27" customWidth="1"/>
    <col min="12806" max="12806" width="6" style="27" customWidth="1"/>
    <col min="12807" max="12807" width="9" style="27" customWidth="1"/>
    <col min="12808" max="12808" width="13.77734375" style="27" customWidth="1"/>
    <col min="12809" max="13056" width="9" style="27"/>
    <col min="13057" max="13057" width="7.109375" style="27" customWidth="1"/>
    <col min="13058" max="13058" width="10" style="27" customWidth="1"/>
    <col min="13059" max="13059" width="20.33203125" style="27" customWidth="1"/>
    <col min="13060" max="13060" width="17.6640625" style="27" customWidth="1"/>
    <col min="13061" max="13061" width="6.44140625" style="27" customWidth="1"/>
    <col min="13062" max="13062" width="6" style="27" customWidth="1"/>
    <col min="13063" max="13063" width="9" style="27" customWidth="1"/>
    <col min="13064" max="13064" width="13.77734375" style="27" customWidth="1"/>
    <col min="13065" max="13312" width="9" style="27"/>
    <col min="13313" max="13313" width="7.109375" style="27" customWidth="1"/>
    <col min="13314" max="13314" width="10" style="27" customWidth="1"/>
    <col min="13315" max="13315" width="20.33203125" style="27" customWidth="1"/>
    <col min="13316" max="13316" width="17.6640625" style="27" customWidth="1"/>
    <col min="13317" max="13317" width="6.44140625" style="27" customWidth="1"/>
    <col min="13318" max="13318" width="6" style="27" customWidth="1"/>
    <col min="13319" max="13319" width="9" style="27" customWidth="1"/>
    <col min="13320" max="13320" width="13.77734375" style="27" customWidth="1"/>
    <col min="13321" max="13568" width="9" style="27"/>
    <col min="13569" max="13569" width="7.109375" style="27" customWidth="1"/>
    <col min="13570" max="13570" width="10" style="27" customWidth="1"/>
    <col min="13571" max="13571" width="20.33203125" style="27" customWidth="1"/>
    <col min="13572" max="13572" width="17.6640625" style="27" customWidth="1"/>
    <col min="13573" max="13573" width="6.44140625" style="27" customWidth="1"/>
    <col min="13574" max="13574" width="6" style="27" customWidth="1"/>
    <col min="13575" max="13575" width="9" style="27" customWidth="1"/>
    <col min="13576" max="13576" width="13.77734375" style="27" customWidth="1"/>
    <col min="13577" max="13824" width="9" style="27"/>
    <col min="13825" max="13825" width="7.109375" style="27" customWidth="1"/>
    <col min="13826" max="13826" width="10" style="27" customWidth="1"/>
    <col min="13827" max="13827" width="20.33203125" style="27" customWidth="1"/>
    <col min="13828" max="13828" width="17.6640625" style="27" customWidth="1"/>
    <col min="13829" max="13829" width="6.44140625" style="27" customWidth="1"/>
    <col min="13830" max="13830" width="6" style="27" customWidth="1"/>
    <col min="13831" max="13831" width="9" style="27" customWidth="1"/>
    <col min="13832" max="13832" width="13.77734375" style="27" customWidth="1"/>
    <col min="13833" max="14080" width="9" style="27"/>
    <col min="14081" max="14081" width="7.109375" style="27" customWidth="1"/>
    <col min="14082" max="14082" width="10" style="27" customWidth="1"/>
    <col min="14083" max="14083" width="20.33203125" style="27" customWidth="1"/>
    <col min="14084" max="14084" width="17.6640625" style="27" customWidth="1"/>
    <col min="14085" max="14085" width="6.44140625" style="27" customWidth="1"/>
    <col min="14086" max="14086" width="6" style="27" customWidth="1"/>
    <col min="14087" max="14087" width="9" style="27" customWidth="1"/>
    <col min="14088" max="14088" width="13.77734375" style="27" customWidth="1"/>
    <col min="14089" max="14336" width="9" style="27"/>
    <col min="14337" max="14337" width="7.109375" style="27" customWidth="1"/>
    <col min="14338" max="14338" width="10" style="27" customWidth="1"/>
    <col min="14339" max="14339" width="20.33203125" style="27" customWidth="1"/>
    <col min="14340" max="14340" width="17.6640625" style="27" customWidth="1"/>
    <col min="14341" max="14341" width="6.44140625" style="27" customWidth="1"/>
    <col min="14342" max="14342" width="6" style="27" customWidth="1"/>
    <col min="14343" max="14343" width="9" style="27" customWidth="1"/>
    <col min="14344" max="14344" width="13.77734375" style="27" customWidth="1"/>
    <col min="14345" max="14592" width="9" style="27"/>
    <col min="14593" max="14593" width="7.109375" style="27" customWidth="1"/>
    <col min="14594" max="14594" width="10" style="27" customWidth="1"/>
    <col min="14595" max="14595" width="20.33203125" style="27" customWidth="1"/>
    <col min="14596" max="14596" width="17.6640625" style="27" customWidth="1"/>
    <col min="14597" max="14597" width="6.44140625" style="27" customWidth="1"/>
    <col min="14598" max="14598" width="6" style="27" customWidth="1"/>
    <col min="14599" max="14599" width="9" style="27" customWidth="1"/>
    <col min="14600" max="14600" width="13.77734375" style="27" customWidth="1"/>
    <col min="14601" max="14848" width="9" style="27"/>
    <col min="14849" max="14849" width="7.109375" style="27" customWidth="1"/>
    <col min="14850" max="14850" width="10" style="27" customWidth="1"/>
    <col min="14851" max="14851" width="20.33203125" style="27" customWidth="1"/>
    <col min="14852" max="14852" width="17.6640625" style="27" customWidth="1"/>
    <col min="14853" max="14853" width="6.44140625" style="27" customWidth="1"/>
    <col min="14854" max="14854" width="6" style="27" customWidth="1"/>
    <col min="14855" max="14855" width="9" style="27" customWidth="1"/>
    <col min="14856" max="14856" width="13.77734375" style="27" customWidth="1"/>
    <col min="14857" max="15104" width="9" style="27"/>
    <col min="15105" max="15105" width="7.109375" style="27" customWidth="1"/>
    <col min="15106" max="15106" width="10" style="27" customWidth="1"/>
    <col min="15107" max="15107" width="20.33203125" style="27" customWidth="1"/>
    <col min="15108" max="15108" width="17.6640625" style="27" customWidth="1"/>
    <col min="15109" max="15109" width="6.44140625" style="27" customWidth="1"/>
    <col min="15110" max="15110" width="6" style="27" customWidth="1"/>
    <col min="15111" max="15111" width="9" style="27" customWidth="1"/>
    <col min="15112" max="15112" width="13.77734375" style="27" customWidth="1"/>
    <col min="15113" max="15360" width="9" style="27"/>
    <col min="15361" max="15361" width="7.109375" style="27" customWidth="1"/>
    <col min="15362" max="15362" width="10" style="27" customWidth="1"/>
    <col min="15363" max="15363" width="20.33203125" style="27" customWidth="1"/>
    <col min="15364" max="15364" width="17.6640625" style="27" customWidth="1"/>
    <col min="15365" max="15365" width="6.44140625" style="27" customWidth="1"/>
    <col min="15366" max="15366" width="6" style="27" customWidth="1"/>
    <col min="15367" max="15367" width="9" style="27" customWidth="1"/>
    <col min="15368" max="15368" width="13.77734375" style="27" customWidth="1"/>
    <col min="15369" max="15616" width="9" style="27"/>
    <col min="15617" max="15617" width="7.109375" style="27" customWidth="1"/>
    <col min="15618" max="15618" width="10" style="27" customWidth="1"/>
    <col min="15619" max="15619" width="20.33203125" style="27" customWidth="1"/>
    <col min="15620" max="15620" width="17.6640625" style="27" customWidth="1"/>
    <col min="15621" max="15621" width="6.44140625" style="27" customWidth="1"/>
    <col min="15622" max="15622" width="6" style="27" customWidth="1"/>
    <col min="15623" max="15623" width="9" style="27" customWidth="1"/>
    <col min="15624" max="15624" width="13.77734375" style="27" customWidth="1"/>
    <col min="15625" max="15872" width="9" style="27"/>
    <col min="15873" max="15873" width="7.109375" style="27" customWidth="1"/>
    <col min="15874" max="15874" width="10" style="27" customWidth="1"/>
    <col min="15875" max="15875" width="20.33203125" style="27" customWidth="1"/>
    <col min="15876" max="15876" width="17.6640625" style="27" customWidth="1"/>
    <col min="15877" max="15877" width="6.44140625" style="27" customWidth="1"/>
    <col min="15878" max="15878" width="6" style="27" customWidth="1"/>
    <col min="15879" max="15879" width="9" style="27" customWidth="1"/>
    <col min="15880" max="15880" width="13.77734375" style="27" customWidth="1"/>
    <col min="15881" max="16128" width="9" style="27"/>
    <col min="16129" max="16129" width="7.109375" style="27" customWidth="1"/>
    <col min="16130" max="16130" width="10" style="27" customWidth="1"/>
    <col min="16131" max="16131" width="20.33203125" style="27" customWidth="1"/>
    <col min="16132" max="16132" width="17.6640625" style="27" customWidth="1"/>
    <col min="16133" max="16133" width="6.44140625" style="27" customWidth="1"/>
    <col min="16134" max="16134" width="6" style="27" customWidth="1"/>
    <col min="16135" max="16135" width="9" style="27" customWidth="1"/>
    <col min="16136" max="16136" width="13.77734375" style="27" customWidth="1"/>
    <col min="16137" max="16384" width="9" style="27"/>
  </cols>
  <sheetData>
    <row r="1" spans="1:8" x14ac:dyDescent="0.3">
      <c r="A1" s="23" t="s">
        <v>30</v>
      </c>
      <c r="B1" s="23"/>
      <c r="C1" s="24"/>
      <c r="D1" s="25"/>
      <c r="E1" s="26"/>
      <c r="F1" s="26"/>
      <c r="G1" s="23"/>
      <c r="H1" s="23"/>
    </row>
    <row r="2" spans="1:8" s="31" customFormat="1" x14ac:dyDescent="0.3">
      <c r="A2" s="28" t="s">
        <v>31</v>
      </c>
      <c r="B2" s="29" t="s">
        <v>32</v>
      </c>
      <c r="C2" s="28" t="s">
        <v>33</v>
      </c>
      <c r="D2" s="30" t="s">
        <v>34</v>
      </c>
      <c r="E2" s="30" t="s">
        <v>35</v>
      </c>
      <c r="F2" s="30" t="s">
        <v>36</v>
      </c>
      <c r="G2" s="28" t="s">
        <v>37</v>
      </c>
      <c r="H2" s="28" t="s">
        <v>38</v>
      </c>
    </row>
    <row r="3" spans="1:8" s="36" customFormat="1" ht="23.25" customHeight="1" x14ac:dyDescent="0.3">
      <c r="A3" s="32">
        <v>585</v>
      </c>
      <c r="B3" s="33" t="s">
        <v>39</v>
      </c>
      <c r="C3" s="28" t="s">
        <v>40</v>
      </c>
      <c r="D3" s="32" t="s">
        <v>41</v>
      </c>
      <c r="E3" s="32" t="s">
        <v>42</v>
      </c>
      <c r="F3" s="28">
        <v>60</v>
      </c>
      <c r="G3" s="34" t="s">
        <v>43</v>
      </c>
      <c r="H3" s="35">
        <v>0</v>
      </c>
    </row>
    <row r="4" spans="1:8" s="36" customFormat="1" ht="22.5" customHeight="1" x14ac:dyDescent="0.3">
      <c r="A4" s="32">
        <v>586</v>
      </c>
      <c r="B4" s="33" t="s">
        <v>44</v>
      </c>
      <c r="C4" s="28" t="s">
        <v>45</v>
      </c>
      <c r="D4" s="32" t="s">
        <v>46</v>
      </c>
      <c r="E4" s="32" t="s">
        <v>47</v>
      </c>
      <c r="F4" s="32">
        <v>1</v>
      </c>
      <c r="G4" s="34" t="s">
        <v>43</v>
      </c>
      <c r="H4" s="35">
        <v>0</v>
      </c>
    </row>
    <row r="5" spans="1:8" s="36" customFormat="1" ht="21" customHeight="1" x14ac:dyDescent="0.3">
      <c r="A5" s="32">
        <v>587</v>
      </c>
      <c r="B5" s="33" t="s">
        <v>48</v>
      </c>
      <c r="C5" s="28" t="s">
        <v>49</v>
      </c>
      <c r="D5" s="32" t="s">
        <v>50</v>
      </c>
      <c r="E5" s="32" t="s">
        <v>51</v>
      </c>
      <c r="F5" s="32">
        <v>1</v>
      </c>
      <c r="G5" s="34" t="s">
        <v>43</v>
      </c>
      <c r="H5" s="37">
        <v>2297</v>
      </c>
    </row>
    <row r="6" spans="1:8" s="36" customFormat="1" ht="19.5" customHeight="1" x14ac:dyDescent="0.3">
      <c r="A6" s="32">
        <v>588</v>
      </c>
      <c r="B6" s="33" t="s">
        <v>52</v>
      </c>
      <c r="C6" s="28" t="s">
        <v>53</v>
      </c>
      <c r="D6" s="32" t="s">
        <v>54</v>
      </c>
      <c r="E6" s="32" t="s">
        <v>55</v>
      </c>
      <c r="F6" s="32">
        <v>2</v>
      </c>
      <c r="G6" s="34" t="s">
        <v>43</v>
      </c>
      <c r="H6" s="38">
        <v>0</v>
      </c>
    </row>
    <row r="7" spans="1:8" s="36" customFormat="1" x14ac:dyDescent="0.3">
      <c r="A7" s="32">
        <v>589</v>
      </c>
      <c r="B7" s="33" t="s">
        <v>56</v>
      </c>
      <c r="C7" s="28" t="s">
        <v>57</v>
      </c>
      <c r="D7" s="32" t="s">
        <v>58</v>
      </c>
      <c r="E7" s="32" t="s">
        <v>59</v>
      </c>
      <c r="F7" s="32">
        <v>1</v>
      </c>
      <c r="G7" s="34" t="s">
        <v>60</v>
      </c>
      <c r="H7" s="39">
        <v>16000</v>
      </c>
    </row>
    <row r="8" spans="1:8" s="36" customFormat="1" x14ac:dyDescent="0.3">
      <c r="A8" s="32">
        <v>589</v>
      </c>
      <c r="B8" s="33" t="s">
        <v>56</v>
      </c>
      <c r="C8" s="28" t="s">
        <v>57</v>
      </c>
      <c r="D8" s="32" t="s">
        <v>61</v>
      </c>
      <c r="E8" s="32" t="s">
        <v>62</v>
      </c>
      <c r="F8" s="32">
        <v>2</v>
      </c>
      <c r="G8" s="34" t="s">
        <v>60</v>
      </c>
      <c r="H8" s="39">
        <v>4000</v>
      </c>
    </row>
    <row r="9" spans="1:8" s="36" customFormat="1" ht="21" customHeight="1" x14ac:dyDescent="0.3">
      <c r="A9" s="32">
        <v>590</v>
      </c>
      <c r="B9" s="33" t="s">
        <v>56</v>
      </c>
      <c r="C9" s="28" t="s">
        <v>63</v>
      </c>
      <c r="D9" s="32" t="s">
        <v>64</v>
      </c>
      <c r="E9" s="32" t="s">
        <v>59</v>
      </c>
      <c r="F9" s="32">
        <v>1</v>
      </c>
      <c r="G9" s="34" t="s">
        <v>60</v>
      </c>
      <c r="H9" s="37">
        <v>10000</v>
      </c>
    </row>
    <row r="10" spans="1:8" s="36" customFormat="1" ht="21" customHeight="1" x14ac:dyDescent="0.3">
      <c r="A10" s="32">
        <v>591</v>
      </c>
      <c r="B10" s="33" t="s">
        <v>65</v>
      </c>
      <c r="C10" s="28" t="s">
        <v>49</v>
      </c>
      <c r="D10" s="32" t="s">
        <v>50</v>
      </c>
      <c r="E10" s="32" t="s">
        <v>51</v>
      </c>
      <c r="F10" s="32">
        <v>1</v>
      </c>
      <c r="G10" s="34" t="s">
        <v>43</v>
      </c>
      <c r="H10" s="39">
        <v>584</v>
      </c>
    </row>
    <row r="11" spans="1:8" s="36" customFormat="1" ht="23.25" customHeight="1" x14ac:dyDescent="0.3">
      <c r="A11" s="32">
        <v>591</v>
      </c>
      <c r="B11" s="33" t="s">
        <v>65</v>
      </c>
      <c r="C11" s="28" t="s">
        <v>49</v>
      </c>
      <c r="D11" s="32" t="s">
        <v>66</v>
      </c>
      <c r="E11" s="32" t="s">
        <v>51</v>
      </c>
      <c r="F11" s="32">
        <v>1</v>
      </c>
      <c r="G11" s="34" t="s">
        <v>60</v>
      </c>
      <c r="H11" s="39">
        <v>3051</v>
      </c>
    </row>
    <row r="12" spans="1:8" x14ac:dyDescent="0.3">
      <c r="A12" s="32">
        <v>592</v>
      </c>
      <c r="B12" s="33" t="s">
        <v>67</v>
      </c>
      <c r="C12" s="28" t="s">
        <v>68</v>
      </c>
      <c r="D12" s="32" t="s">
        <v>69</v>
      </c>
      <c r="E12" s="32" t="s">
        <v>70</v>
      </c>
      <c r="F12" s="32">
        <v>107</v>
      </c>
      <c r="G12" s="34" t="s">
        <v>43</v>
      </c>
      <c r="H12" s="35">
        <v>0</v>
      </c>
    </row>
    <row r="13" spans="1:8" ht="20.25" customHeight="1" x14ac:dyDescent="0.3">
      <c r="A13" s="32">
        <v>593</v>
      </c>
      <c r="B13" s="33" t="s">
        <v>71</v>
      </c>
      <c r="C13" s="28" t="s">
        <v>72</v>
      </c>
      <c r="D13" s="32" t="s">
        <v>73</v>
      </c>
      <c r="E13" s="32" t="s">
        <v>74</v>
      </c>
      <c r="F13" s="32">
        <v>1</v>
      </c>
      <c r="G13" s="34" t="s">
        <v>43</v>
      </c>
      <c r="H13" s="35">
        <v>0</v>
      </c>
    </row>
    <row r="14" spans="1:8" x14ac:dyDescent="0.3">
      <c r="A14" s="32">
        <v>594</v>
      </c>
      <c r="B14" s="33" t="s">
        <v>75</v>
      </c>
      <c r="C14" s="28" t="s">
        <v>76</v>
      </c>
      <c r="D14" s="32" t="s">
        <v>77</v>
      </c>
      <c r="E14" s="32" t="s">
        <v>74</v>
      </c>
      <c r="F14" s="32">
        <v>2</v>
      </c>
      <c r="G14" s="34" t="s">
        <v>43</v>
      </c>
      <c r="H14" s="35">
        <v>0</v>
      </c>
    </row>
    <row r="15" spans="1:8" x14ac:dyDescent="0.3">
      <c r="A15" s="32">
        <v>595</v>
      </c>
      <c r="B15" s="33" t="s">
        <v>78</v>
      </c>
      <c r="C15" s="28" t="s">
        <v>79</v>
      </c>
      <c r="D15" s="32" t="s">
        <v>80</v>
      </c>
      <c r="E15" s="32" t="s">
        <v>74</v>
      </c>
      <c r="F15" s="32">
        <v>95</v>
      </c>
      <c r="G15" s="34" t="s">
        <v>43</v>
      </c>
      <c r="H15" s="35">
        <v>0</v>
      </c>
    </row>
    <row r="16" spans="1:8" x14ac:dyDescent="0.3">
      <c r="A16" s="32">
        <v>596</v>
      </c>
      <c r="B16" s="33" t="s">
        <v>78</v>
      </c>
      <c r="C16" s="28" t="s">
        <v>81</v>
      </c>
      <c r="D16" s="32" t="s">
        <v>82</v>
      </c>
      <c r="E16" s="32" t="s">
        <v>74</v>
      </c>
      <c r="F16" s="32">
        <v>1</v>
      </c>
      <c r="G16" s="34" t="s">
        <v>43</v>
      </c>
      <c r="H16" s="35">
        <v>0</v>
      </c>
    </row>
    <row r="17" spans="1:8" x14ac:dyDescent="0.3">
      <c r="A17" s="32">
        <v>596</v>
      </c>
      <c r="B17" s="33" t="s">
        <v>78</v>
      </c>
      <c r="C17" s="28" t="s">
        <v>81</v>
      </c>
      <c r="D17" s="32" t="s">
        <v>83</v>
      </c>
      <c r="E17" s="32" t="s">
        <v>74</v>
      </c>
      <c r="F17" s="32">
        <v>1</v>
      </c>
      <c r="G17" s="34" t="s">
        <v>43</v>
      </c>
      <c r="H17" s="35">
        <v>0</v>
      </c>
    </row>
    <row r="18" spans="1:8" x14ac:dyDescent="0.3">
      <c r="A18" s="32">
        <v>597</v>
      </c>
      <c r="B18" s="33" t="s">
        <v>84</v>
      </c>
      <c r="C18" s="28" t="s">
        <v>85</v>
      </c>
      <c r="D18" s="32" t="s">
        <v>80</v>
      </c>
      <c r="E18" s="32" t="s">
        <v>74</v>
      </c>
      <c r="F18" s="32">
        <v>2</v>
      </c>
      <c r="G18" s="34" t="s">
        <v>43</v>
      </c>
      <c r="H18" s="35">
        <v>0</v>
      </c>
    </row>
    <row r="19" spans="1:8" ht="21" customHeight="1" x14ac:dyDescent="0.3">
      <c r="A19" s="32">
        <v>598</v>
      </c>
      <c r="B19" s="33" t="s">
        <v>86</v>
      </c>
      <c r="C19" s="40" t="s">
        <v>87</v>
      </c>
      <c r="D19" s="40" t="s">
        <v>88</v>
      </c>
      <c r="E19" s="34" t="s">
        <v>89</v>
      </c>
      <c r="F19" s="32">
        <v>1</v>
      </c>
      <c r="G19" s="34" t="s">
        <v>43</v>
      </c>
      <c r="H19" s="35">
        <v>0</v>
      </c>
    </row>
    <row r="20" spans="1:8" ht="18" customHeight="1" x14ac:dyDescent="0.3">
      <c r="A20" s="32">
        <v>599</v>
      </c>
      <c r="B20" s="33" t="s">
        <v>86</v>
      </c>
      <c r="C20" s="40" t="s">
        <v>90</v>
      </c>
      <c r="D20" s="40" t="s">
        <v>91</v>
      </c>
      <c r="E20" s="34" t="s">
        <v>92</v>
      </c>
      <c r="F20" s="32">
        <v>30</v>
      </c>
      <c r="G20" s="34" t="s">
        <v>43</v>
      </c>
      <c r="H20" s="41">
        <v>4500</v>
      </c>
    </row>
    <row r="21" spans="1:8" ht="18" customHeight="1" x14ac:dyDescent="0.3">
      <c r="A21" s="32">
        <v>599</v>
      </c>
      <c r="B21" s="33" t="s">
        <v>86</v>
      </c>
      <c r="C21" s="40" t="s">
        <v>90</v>
      </c>
      <c r="D21" s="40" t="s">
        <v>93</v>
      </c>
      <c r="E21" s="34" t="s">
        <v>94</v>
      </c>
      <c r="F21" s="32">
        <v>20</v>
      </c>
      <c r="G21" s="34" t="s">
        <v>43</v>
      </c>
      <c r="H21" s="41">
        <v>700</v>
      </c>
    </row>
    <row r="22" spans="1:8" ht="18" customHeight="1" x14ac:dyDescent="0.3">
      <c r="A22" s="32">
        <v>599</v>
      </c>
      <c r="B22" s="33" t="s">
        <v>86</v>
      </c>
      <c r="C22" s="40" t="s">
        <v>90</v>
      </c>
      <c r="D22" s="40" t="s">
        <v>95</v>
      </c>
      <c r="E22" s="34" t="s">
        <v>94</v>
      </c>
      <c r="F22" s="32">
        <v>25</v>
      </c>
      <c r="G22" s="34" t="s">
        <v>43</v>
      </c>
      <c r="H22" s="41">
        <v>5000</v>
      </c>
    </row>
    <row r="23" spans="1:8" ht="18" customHeight="1" x14ac:dyDescent="0.3">
      <c r="A23" s="32">
        <v>599</v>
      </c>
      <c r="B23" s="33" t="s">
        <v>86</v>
      </c>
      <c r="C23" s="40" t="s">
        <v>90</v>
      </c>
      <c r="D23" s="40" t="s">
        <v>96</v>
      </c>
      <c r="E23" s="34" t="s">
        <v>97</v>
      </c>
      <c r="F23" s="32">
        <v>130</v>
      </c>
      <c r="G23" s="34" t="s">
        <v>43</v>
      </c>
      <c r="H23" s="41">
        <v>9750</v>
      </c>
    </row>
    <row r="24" spans="1:8" ht="18" customHeight="1" x14ac:dyDescent="0.3">
      <c r="A24" s="32">
        <v>599</v>
      </c>
      <c r="B24" s="33" t="s">
        <v>86</v>
      </c>
      <c r="C24" s="40" t="s">
        <v>90</v>
      </c>
      <c r="D24" s="40" t="s">
        <v>98</v>
      </c>
      <c r="E24" s="34" t="s">
        <v>99</v>
      </c>
      <c r="F24" s="32">
        <v>2</v>
      </c>
      <c r="G24" s="34" t="s">
        <v>43</v>
      </c>
      <c r="H24" s="41">
        <v>50</v>
      </c>
    </row>
    <row r="25" spans="1:8" x14ac:dyDescent="0.3">
      <c r="A25" s="32">
        <v>600</v>
      </c>
      <c r="B25" s="33" t="s">
        <v>100</v>
      </c>
      <c r="C25" s="40" t="s">
        <v>101</v>
      </c>
      <c r="D25" s="40" t="s">
        <v>102</v>
      </c>
      <c r="E25" s="34" t="s">
        <v>103</v>
      </c>
      <c r="F25" s="32">
        <v>20</v>
      </c>
      <c r="G25" s="34" t="s">
        <v>43</v>
      </c>
      <c r="H25" s="35">
        <v>0</v>
      </c>
    </row>
    <row r="26" spans="1:8" x14ac:dyDescent="0.3">
      <c r="A26" s="32">
        <v>601</v>
      </c>
      <c r="B26" s="33" t="s">
        <v>104</v>
      </c>
      <c r="C26" s="40" t="s">
        <v>105</v>
      </c>
      <c r="D26" s="40" t="s">
        <v>106</v>
      </c>
      <c r="E26" s="34" t="s">
        <v>107</v>
      </c>
      <c r="F26" s="32">
        <v>13</v>
      </c>
      <c r="G26" s="34" t="s">
        <v>43</v>
      </c>
      <c r="H26" s="35">
        <v>0</v>
      </c>
    </row>
    <row r="27" spans="1:8" x14ac:dyDescent="0.3">
      <c r="A27" s="32">
        <v>602</v>
      </c>
      <c r="B27" s="33" t="s">
        <v>108</v>
      </c>
      <c r="C27" s="40" t="s">
        <v>109</v>
      </c>
      <c r="D27" s="40" t="s">
        <v>110</v>
      </c>
      <c r="E27" s="34" t="s">
        <v>42</v>
      </c>
      <c r="F27" s="32">
        <v>70</v>
      </c>
      <c r="G27" s="34" t="s">
        <v>43</v>
      </c>
      <c r="H27" s="35">
        <v>0</v>
      </c>
    </row>
    <row r="28" spans="1:8" x14ac:dyDescent="0.3">
      <c r="A28" s="32">
        <v>603</v>
      </c>
      <c r="B28" s="33" t="s">
        <v>111</v>
      </c>
      <c r="C28" s="40" t="s">
        <v>112</v>
      </c>
      <c r="D28" s="40" t="s">
        <v>113</v>
      </c>
      <c r="E28" s="34" t="s">
        <v>114</v>
      </c>
      <c r="F28" s="32">
        <v>1</v>
      </c>
      <c r="G28" s="34" t="s">
        <v>43</v>
      </c>
      <c r="H28" s="35">
        <v>0</v>
      </c>
    </row>
    <row r="29" spans="1:8" x14ac:dyDescent="0.3">
      <c r="A29" s="32">
        <v>604</v>
      </c>
      <c r="B29" s="33" t="s">
        <v>115</v>
      </c>
      <c r="C29" s="40" t="s">
        <v>116</v>
      </c>
      <c r="D29" s="40" t="s">
        <v>91</v>
      </c>
      <c r="E29" s="34" t="s">
        <v>92</v>
      </c>
      <c r="F29" s="32">
        <v>11</v>
      </c>
      <c r="G29" s="34" t="s">
        <v>43</v>
      </c>
      <c r="H29" s="41">
        <v>1650</v>
      </c>
    </row>
    <row r="30" spans="1:8" x14ac:dyDescent="0.3">
      <c r="A30" s="32">
        <v>604</v>
      </c>
      <c r="B30" s="33" t="s">
        <v>115</v>
      </c>
      <c r="C30" s="40" t="s">
        <v>116</v>
      </c>
      <c r="D30" s="40" t="s">
        <v>117</v>
      </c>
      <c r="E30" s="34" t="s">
        <v>99</v>
      </c>
      <c r="F30" s="32">
        <v>120</v>
      </c>
      <c r="G30" s="34" t="s">
        <v>43</v>
      </c>
      <c r="H30" s="41">
        <v>1200</v>
      </c>
    </row>
    <row r="31" spans="1:8" ht="19.5" customHeight="1" x14ac:dyDescent="0.3">
      <c r="A31" s="32">
        <v>604</v>
      </c>
      <c r="B31" s="33" t="s">
        <v>115</v>
      </c>
      <c r="C31" s="40" t="s">
        <v>116</v>
      </c>
      <c r="D31" s="40" t="s">
        <v>118</v>
      </c>
      <c r="E31" s="34" t="s">
        <v>99</v>
      </c>
      <c r="F31" s="32">
        <v>50</v>
      </c>
      <c r="G31" s="34" t="s">
        <v>43</v>
      </c>
      <c r="H31" s="41">
        <v>2150</v>
      </c>
    </row>
    <row r="32" spans="1:8" x14ac:dyDescent="0.3">
      <c r="A32" s="32">
        <v>605</v>
      </c>
      <c r="B32" s="33" t="s">
        <v>115</v>
      </c>
      <c r="C32" s="40" t="s">
        <v>119</v>
      </c>
      <c r="D32" s="40" t="s">
        <v>88</v>
      </c>
      <c r="E32" s="34" t="s">
        <v>89</v>
      </c>
      <c r="F32" s="32">
        <v>1</v>
      </c>
      <c r="G32" s="34" t="s">
        <v>43</v>
      </c>
      <c r="H32" s="35">
        <v>0</v>
      </c>
    </row>
    <row r="33" spans="1:8" x14ac:dyDescent="0.3">
      <c r="A33" s="32">
        <v>606</v>
      </c>
      <c r="B33" s="33" t="s">
        <v>120</v>
      </c>
      <c r="C33" s="40" t="s">
        <v>121</v>
      </c>
      <c r="D33" s="40" t="s">
        <v>122</v>
      </c>
      <c r="E33" s="34" t="s">
        <v>123</v>
      </c>
      <c r="F33" s="32">
        <v>3</v>
      </c>
      <c r="G33" s="34" t="s">
        <v>43</v>
      </c>
      <c r="H33" s="35">
        <v>0</v>
      </c>
    </row>
    <row r="34" spans="1:8" x14ac:dyDescent="0.3">
      <c r="A34" s="32">
        <v>607</v>
      </c>
      <c r="B34" s="33" t="s">
        <v>124</v>
      </c>
      <c r="C34" s="40" t="s">
        <v>109</v>
      </c>
      <c r="D34" s="40" t="s">
        <v>110</v>
      </c>
      <c r="E34" s="34" t="s">
        <v>42</v>
      </c>
      <c r="F34" s="32">
        <v>42</v>
      </c>
      <c r="G34" s="34" t="s">
        <v>43</v>
      </c>
      <c r="H34" s="35">
        <v>0</v>
      </c>
    </row>
    <row r="35" spans="1:8" x14ac:dyDescent="0.3">
      <c r="A35" s="32">
        <v>608</v>
      </c>
      <c r="B35" s="33" t="s">
        <v>125</v>
      </c>
      <c r="C35" s="40" t="s">
        <v>126</v>
      </c>
      <c r="D35" s="40" t="s">
        <v>127</v>
      </c>
      <c r="E35" s="34" t="s">
        <v>128</v>
      </c>
      <c r="F35" s="32">
        <v>1</v>
      </c>
      <c r="G35" s="34" t="s">
        <v>60</v>
      </c>
      <c r="H35" s="35">
        <v>0</v>
      </c>
    </row>
    <row r="36" spans="1:8" x14ac:dyDescent="0.3">
      <c r="A36" s="42"/>
      <c r="B36" s="43"/>
      <c r="C36" s="44" t="s">
        <v>129</v>
      </c>
      <c r="D36" s="44"/>
      <c r="E36" s="45"/>
      <c r="F36" s="42"/>
      <c r="G36" s="45"/>
      <c r="H36" s="46">
        <f>SUM(H3:H35)</f>
        <v>60932</v>
      </c>
    </row>
  </sheetData>
  <protectedRanges>
    <protectedRange sqref="D12:D14" name="範圍1_2"/>
    <protectedRange sqref="D19:D24 D32" name="範圍1_3"/>
    <protectedRange sqref="D27:D28 D34" name="範圍1_4"/>
    <protectedRange sqref="D25:D26" name="範圍1_2_3"/>
    <protectedRange sqref="F12 F14" name="範圍1_6"/>
    <protectedRange sqref="F16:F24 F32" name="範圍1_7"/>
    <protectedRange sqref="F15" name="範圍1_2_6"/>
    <protectedRange sqref="F26:F28 F34" name="範圍1_8"/>
    <protectedRange sqref="F25" name="範圍1_2_7"/>
    <protectedRange sqref="D30" name="範圍1_10"/>
    <protectedRange sqref="D29" name="範圍1_2_9"/>
  </protectedRanges>
  <phoneticPr fontId="4" type="noConversion"/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22" workbookViewId="0">
      <selection activeCell="E29" sqref="E29"/>
    </sheetView>
  </sheetViews>
  <sheetFormatPr defaultRowHeight="16.2" x14ac:dyDescent="0.3"/>
  <cols>
    <col min="1" max="1" width="9.33203125" style="51" customWidth="1"/>
    <col min="2" max="2" width="13.21875" style="51" customWidth="1"/>
    <col min="3" max="3" width="32.5546875" style="51" customWidth="1"/>
    <col min="4" max="4" width="17.44140625" style="51" customWidth="1"/>
    <col min="5" max="5" width="6.6640625" style="51" customWidth="1"/>
    <col min="6" max="6" width="24.109375" style="51" customWidth="1"/>
    <col min="7" max="16384" width="8.88671875" style="51"/>
  </cols>
  <sheetData>
    <row r="1" spans="1:6" x14ac:dyDescent="0.3">
      <c r="A1" s="51" t="s">
        <v>130</v>
      </c>
    </row>
    <row r="2" spans="1:6" s="60" customFormat="1" x14ac:dyDescent="0.3">
      <c r="A2" s="59" t="s">
        <v>131</v>
      </c>
      <c r="B2" s="59" t="s">
        <v>132</v>
      </c>
      <c r="C2" s="59" t="s">
        <v>133</v>
      </c>
      <c r="D2" s="59" t="s">
        <v>134</v>
      </c>
      <c r="E2" s="59" t="s">
        <v>135</v>
      </c>
      <c r="F2" s="59" t="s">
        <v>136</v>
      </c>
    </row>
    <row r="3" spans="1:6" x14ac:dyDescent="0.3">
      <c r="A3" s="52" t="s">
        <v>137</v>
      </c>
      <c r="B3" s="54" t="s">
        <v>138</v>
      </c>
      <c r="C3" s="52" t="s">
        <v>139</v>
      </c>
      <c r="D3" s="55">
        <v>15000</v>
      </c>
      <c r="E3" s="54"/>
      <c r="F3" s="52" t="s">
        <v>140</v>
      </c>
    </row>
    <row r="4" spans="1:6" x14ac:dyDescent="0.3">
      <c r="A4" s="52" t="s">
        <v>141</v>
      </c>
      <c r="B4" s="54" t="s">
        <v>142</v>
      </c>
      <c r="C4" s="52" t="s">
        <v>143</v>
      </c>
      <c r="D4" s="55">
        <v>1200</v>
      </c>
      <c r="E4" s="54"/>
      <c r="F4" s="52" t="s">
        <v>144</v>
      </c>
    </row>
    <row r="5" spans="1:6" x14ac:dyDescent="0.3">
      <c r="A5" s="52" t="s">
        <v>145</v>
      </c>
      <c r="B5" s="54" t="s">
        <v>146</v>
      </c>
      <c r="C5" s="52" t="s">
        <v>147</v>
      </c>
      <c r="D5" s="55">
        <v>457971</v>
      </c>
      <c r="E5" s="54"/>
      <c r="F5" s="52" t="s">
        <v>148</v>
      </c>
    </row>
    <row r="6" spans="1:6" x14ac:dyDescent="0.3">
      <c r="A6" s="52" t="s">
        <v>149</v>
      </c>
      <c r="B6" s="54" t="s">
        <v>150</v>
      </c>
      <c r="C6" s="52" t="s">
        <v>151</v>
      </c>
      <c r="D6" s="55">
        <v>5000</v>
      </c>
      <c r="E6" s="54"/>
      <c r="F6" s="52" t="s">
        <v>140</v>
      </c>
    </row>
    <row r="7" spans="1:6" x14ac:dyDescent="0.3">
      <c r="A7" s="52" t="s">
        <v>152</v>
      </c>
      <c r="B7" s="54" t="s">
        <v>153</v>
      </c>
      <c r="C7" s="52" t="s">
        <v>154</v>
      </c>
      <c r="D7" s="55">
        <v>10000</v>
      </c>
      <c r="E7" s="54"/>
      <c r="F7" s="52" t="s">
        <v>140</v>
      </c>
    </row>
    <row r="8" spans="1:6" x14ac:dyDescent="0.3">
      <c r="A8" s="52" t="s">
        <v>155</v>
      </c>
      <c r="B8" s="54" t="s">
        <v>153</v>
      </c>
      <c r="C8" s="52" t="s">
        <v>156</v>
      </c>
      <c r="D8" s="55">
        <v>10000</v>
      </c>
      <c r="E8" s="54"/>
      <c r="F8" s="52" t="s">
        <v>140</v>
      </c>
    </row>
    <row r="9" spans="1:6" x14ac:dyDescent="0.3">
      <c r="A9" s="52" t="s">
        <v>157</v>
      </c>
      <c r="B9" s="54" t="s">
        <v>158</v>
      </c>
      <c r="C9" s="52" t="s">
        <v>159</v>
      </c>
      <c r="D9" s="55">
        <v>5000</v>
      </c>
      <c r="E9" s="54"/>
      <c r="F9" s="52" t="s">
        <v>140</v>
      </c>
    </row>
    <row r="10" spans="1:6" x14ac:dyDescent="0.3">
      <c r="A10" s="52" t="s">
        <v>160</v>
      </c>
      <c r="B10" s="54" t="s">
        <v>158</v>
      </c>
      <c r="C10" s="52" t="s">
        <v>161</v>
      </c>
      <c r="D10" s="55">
        <v>3000</v>
      </c>
      <c r="E10" s="54"/>
      <c r="F10" s="52" t="s">
        <v>140</v>
      </c>
    </row>
    <row r="11" spans="1:6" x14ac:dyDescent="0.3">
      <c r="A11" s="52" t="s">
        <v>162</v>
      </c>
      <c r="B11" s="54" t="s">
        <v>163</v>
      </c>
      <c r="C11" s="52" t="s">
        <v>164</v>
      </c>
      <c r="D11" s="55">
        <v>248000</v>
      </c>
      <c r="E11" s="54"/>
      <c r="F11" s="52" t="s">
        <v>165</v>
      </c>
    </row>
    <row r="12" spans="1:6" x14ac:dyDescent="0.3">
      <c r="A12" s="52" t="s">
        <v>166</v>
      </c>
      <c r="B12" s="54" t="s">
        <v>163</v>
      </c>
      <c r="C12" s="52" t="s">
        <v>167</v>
      </c>
      <c r="D12" s="55">
        <v>51000</v>
      </c>
      <c r="E12" s="54"/>
      <c r="F12" s="52" t="s">
        <v>165</v>
      </c>
    </row>
    <row r="13" spans="1:6" x14ac:dyDescent="0.3">
      <c r="A13" s="52" t="s">
        <v>168</v>
      </c>
      <c r="B13" s="54" t="s">
        <v>169</v>
      </c>
      <c r="C13" s="52" t="s">
        <v>170</v>
      </c>
      <c r="D13" s="55">
        <v>500</v>
      </c>
      <c r="E13" s="54"/>
      <c r="F13" s="52" t="s">
        <v>140</v>
      </c>
    </row>
    <row r="14" spans="1:6" x14ac:dyDescent="0.3">
      <c r="A14" s="52" t="s">
        <v>171</v>
      </c>
      <c r="B14" s="54" t="s">
        <v>169</v>
      </c>
      <c r="C14" s="52" t="s">
        <v>172</v>
      </c>
      <c r="D14" s="55">
        <v>500</v>
      </c>
      <c r="E14" s="54"/>
      <c r="F14" s="52" t="s">
        <v>140</v>
      </c>
    </row>
    <row r="15" spans="1:6" x14ac:dyDescent="0.3">
      <c r="A15" s="52" t="s">
        <v>173</v>
      </c>
      <c r="B15" s="54" t="s">
        <v>169</v>
      </c>
      <c r="C15" s="52" t="s">
        <v>174</v>
      </c>
      <c r="D15" s="55">
        <v>500</v>
      </c>
      <c r="E15" s="54"/>
      <c r="F15" s="52" t="s">
        <v>140</v>
      </c>
    </row>
    <row r="16" spans="1:6" x14ac:dyDescent="0.3">
      <c r="A16" s="52" t="s">
        <v>175</v>
      </c>
      <c r="B16" s="54" t="s">
        <v>169</v>
      </c>
      <c r="C16" s="52" t="s">
        <v>176</v>
      </c>
      <c r="D16" s="55">
        <v>500</v>
      </c>
      <c r="E16" s="54"/>
      <c r="F16" s="52" t="s">
        <v>140</v>
      </c>
    </row>
    <row r="17" spans="1:6" x14ac:dyDescent="0.3">
      <c r="A17" s="52" t="s">
        <v>177</v>
      </c>
      <c r="B17" s="54" t="s">
        <v>169</v>
      </c>
      <c r="C17" s="52" t="s">
        <v>178</v>
      </c>
      <c r="D17" s="55">
        <v>500</v>
      </c>
      <c r="E17" s="54"/>
      <c r="F17" s="52" t="s">
        <v>140</v>
      </c>
    </row>
    <row r="18" spans="1:6" x14ac:dyDescent="0.3">
      <c r="A18" s="52" t="s">
        <v>179</v>
      </c>
      <c r="B18" s="54" t="s">
        <v>169</v>
      </c>
      <c r="C18" s="52" t="s">
        <v>180</v>
      </c>
      <c r="D18" s="55">
        <v>500</v>
      </c>
      <c r="E18" s="54"/>
      <c r="F18" s="52" t="s">
        <v>140</v>
      </c>
    </row>
    <row r="19" spans="1:6" x14ac:dyDescent="0.3">
      <c r="A19" s="52" t="s">
        <v>181</v>
      </c>
      <c r="B19" s="54" t="s">
        <v>169</v>
      </c>
      <c r="C19" s="52" t="s">
        <v>182</v>
      </c>
      <c r="D19" s="55">
        <v>5000</v>
      </c>
      <c r="E19" s="54"/>
      <c r="F19" s="52" t="s">
        <v>140</v>
      </c>
    </row>
    <row r="20" spans="1:6" x14ac:dyDescent="0.3">
      <c r="A20" s="52" t="s">
        <v>183</v>
      </c>
      <c r="B20" s="54" t="s">
        <v>184</v>
      </c>
      <c r="C20" s="52" t="s">
        <v>185</v>
      </c>
      <c r="D20" s="55">
        <v>3000</v>
      </c>
      <c r="E20" s="54"/>
      <c r="F20" s="52" t="s">
        <v>140</v>
      </c>
    </row>
    <row r="21" spans="1:6" x14ac:dyDescent="0.3">
      <c r="A21" s="52" t="s">
        <v>186</v>
      </c>
      <c r="B21" s="54" t="s">
        <v>187</v>
      </c>
      <c r="C21" s="52" t="s">
        <v>188</v>
      </c>
      <c r="D21" s="55">
        <v>370000</v>
      </c>
      <c r="E21" s="54"/>
      <c r="F21" s="52" t="s">
        <v>140</v>
      </c>
    </row>
    <row r="22" spans="1:6" x14ac:dyDescent="0.3">
      <c r="A22" s="52" t="s">
        <v>189</v>
      </c>
      <c r="B22" s="54" t="s">
        <v>190</v>
      </c>
      <c r="C22" s="52" t="s">
        <v>191</v>
      </c>
      <c r="D22" s="55">
        <v>30000</v>
      </c>
      <c r="E22" s="54"/>
      <c r="F22" s="52" t="s">
        <v>192</v>
      </c>
    </row>
    <row r="23" spans="1:6" x14ac:dyDescent="0.3">
      <c r="A23" s="52" t="s">
        <v>193</v>
      </c>
      <c r="B23" s="54" t="s">
        <v>194</v>
      </c>
      <c r="C23" s="52" t="s">
        <v>195</v>
      </c>
      <c r="D23" s="55">
        <v>2000</v>
      </c>
      <c r="E23" s="54"/>
      <c r="F23" s="52" t="s">
        <v>140</v>
      </c>
    </row>
    <row r="24" spans="1:6" x14ac:dyDescent="0.3">
      <c r="A24" s="52" t="s">
        <v>196</v>
      </c>
      <c r="B24" s="54" t="s">
        <v>197</v>
      </c>
      <c r="C24" s="52" t="s">
        <v>198</v>
      </c>
      <c r="D24" s="55">
        <v>450</v>
      </c>
      <c r="E24" s="54"/>
      <c r="F24" s="52" t="s">
        <v>140</v>
      </c>
    </row>
    <row r="25" spans="1:6" x14ac:dyDescent="0.3">
      <c r="A25" s="52" t="s">
        <v>199</v>
      </c>
      <c r="B25" s="54" t="s">
        <v>200</v>
      </c>
      <c r="C25" s="52" t="s">
        <v>201</v>
      </c>
      <c r="D25" s="55"/>
      <c r="E25" s="54"/>
      <c r="F25" s="54"/>
    </row>
    <row r="26" spans="1:6" x14ac:dyDescent="0.3">
      <c r="A26" s="52" t="s">
        <v>202</v>
      </c>
      <c r="B26" s="54" t="s">
        <v>200</v>
      </c>
      <c r="C26" s="52" t="s">
        <v>203</v>
      </c>
      <c r="D26" s="55">
        <v>2500</v>
      </c>
      <c r="E26" s="54"/>
      <c r="F26" s="54" t="s">
        <v>140</v>
      </c>
    </row>
    <row r="27" spans="1:6" x14ac:dyDescent="0.3">
      <c r="A27" s="52" t="s">
        <v>204</v>
      </c>
      <c r="B27" s="54" t="s">
        <v>205</v>
      </c>
      <c r="C27" s="52" t="s">
        <v>206</v>
      </c>
      <c r="D27" s="55">
        <v>2000</v>
      </c>
      <c r="E27" s="54"/>
      <c r="F27" s="54" t="s">
        <v>140</v>
      </c>
    </row>
    <row r="28" spans="1:6" x14ac:dyDescent="0.3">
      <c r="C28" s="51" t="s">
        <v>207</v>
      </c>
      <c r="D28" s="56">
        <v>1224121</v>
      </c>
    </row>
    <row r="29" spans="1:6" ht="32.4" customHeight="1" x14ac:dyDescent="0.3">
      <c r="C29" s="57" t="s">
        <v>211</v>
      </c>
      <c r="D29" s="56">
        <v>-2000</v>
      </c>
    </row>
    <row r="30" spans="1:6" ht="16.8" thickBot="1" x14ac:dyDescent="0.35">
      <c r="C30" s="51" t="s">
        <v>208</v>
      </c>
      <c r="D30" s="58">
        <v>1222121</v>
      </c>
    </row>
    <row r="31" spans="1:6" ht="16.8" thickTop="1" x14ac:dyDescent="0.3"/>
  </sheetData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zoomScale="75" workbookViewId="0">
      <selection activeCell="E12" sqref="E12"/>
    </sheetView>
  </sheetViews>
  <sheetFormatPr defaultColWidth="9" defaultRowHeight="30.75" customHeight="1" x14ac:dyDescent="0.3"/>
  <cols>
    <col min="1" max="1" width="13.21875" style="1" customWidth="1"/>
    <col min="2" max="2" width="18.44140625" style="1" customWidth="1"/>
    <col min="3" max="3" width="21.44140625" style="1" customWidth="1"/>
    <col min="4" max="4" width="49.33203125" style="1" customWidth="1"/>
    <col min="5" max="5" width="19.44140625" style="1" customWidth="1"/>
    <col min="6" max="6" width="17.77734375" style="1" customWidth="1"/>
    <col min="7" max="256" width="9" style="1"/>
    <col min="257" max="257" width="13.21875" style="1" customWidth="1"/>
    <col min="258" max="258" width="18.44140625" style="1" customWidth="1"/>
    <col min="259" max="259" width="21.44140625" style="1" customWidth="1"/>
    <col min="260" max="260" width="49.33203125" style="1" customWidth="1"/>
    <col min="261" max="261" width="19.44140625" style="1" customWidth="1"/>
    <col min="262" max="262" width="17.77734375" style="1" customWidth="1"/>
    <col min="263" max="512" width="9" style="1"/>
    <col min="513" max="513" width="13.21875" style="1" customWidth="1"/>
    <col min="514" max="514" width="18.44140625" style="1" customWidth="1"/>
    <col min="515" max="515" width="21.44140625" style="1" customWidth="1"/>
    <col min="516" max="516" width="49.33203125" style="1" customWidth="1"/>
    <col min="517" max="517" width="19.44140625" style="1" customWidth="1"/>
    <col min="518" max="518" width="17.77734375" style="1" customWidth="1"/>
    <col min="519" max="768" width="9" style="1"/>
    <col min="769" max="769" width="13.21875" style="1" customWidth="1"/>
    <col min="770" max="770" width="18.44140625" style="1" customWidth="1"/>
    <col min="771" max="771" width="21.44140625" style="1" customWidth="1"/>
    <col min="772" max="772" width="49.33203125" style="1" customWidth="1"/>
    <col min="773" max="773" width="19.44140625" style="1" customWidth="1"/>
    <col min="774" max="774" width="17.77734375" style="1" customWidth="1"/>
    <col min="775" max="1024" width="9" style="1"/>
    <col min="1025" max="1025" width="13.21875" style="1" customWidth="1"/>
    <col min="1026" max="1026" width="18.44140625" style="1" customWidth="1"/>
    <col min="1027" max="1027" width="21.44140625" style="1" customWidth="1"/>
    <col min="1028" max="1028" width="49.33203125" style="1" customWidth="1"/>
    <col min="1029" max="1029" width="19.44140625" style="1" customWidth="1"/>
    <col min="1030" max="1030" width="17.77734375" style="1" customWidth="1"/>
    <col min="1031" max="1280" width="9" style="1"/>
    <col min="1281" max="1281" width="13.21875" style="1" customWidth="1"/>
    <col min="1282" max="1282" width="18.44140625" style="1" customWidth="1"/>
    <col min="1283" max="1283" width="21.44140625" style="1" customWidth="1"/>
    <col min="1284" max="1284" width="49.33203125" style="1" customWidth="1"/>
    <col min="1285" max="1285" width="19.44140625" style="1" customWidth="1"/>
    <col min="1286" max="1286" width="17.77734375" style="1" customWidth="1"/>
    <col min="1287" max="1536" width="9" style="1"/>
    <col min="1537" max="1537" width="13.21875" style="1" customWidth="1"/>
    <col min="1538" max="1538" width="18.44140625" style="1" customWidth="1"/>
    <col min="1539" max="1539" width="21.44140625" style="1" customWidth="1"/>
    <col min="1540" max="1540" width="49.33203125" style="1" customWidth="1"/>
    <col min="1541" max="1541" width="19.44140625" style="1" customWidth="1"/>
    <col min="1542" max="1542" width="17.77734375" style="1" customWidth="1"/>
    <col min="1543" max="1792" width="9" style="1"/>
    <col min="1793" max="1793" width="13.21875" style="1" customWidth="1"/>
    <col min="1794" max="1794" width="18.44140625" style="1" customWidth="1"/>
    <col min="1795" max="1795" width="21.44140625" style="1" customWidth="1"/>
    <col min="1796" max="1796" width="49.33203125" style="1" customWidth="1"/>
    <col min="1797" max="1797" width="19.44140625" style="1" customWidth="1"/>
    <col min="1798" max="1798" width="17.77734375" style="1" customWidth="1"/>
    <col min="1799" max="2048" width="9" style="1"/>
    <col min="2049" max="2049" width="13.21875" style="1" customWidth="1"/>
    <col min="2050" max="2050" width="18.44140625" style="1" customWidth="1"/>
    <col min="2051" max="2051" width="21.44140625" style="1" customWidth="1"/>
    <col min="2052" max="2052" width="49.33203125" style="1" customWidth="1"/>
    <col min="2053" max="2053" width="19.44140625" style="1" customWidth="1"/>
    <col min="2054" max="2054" width="17.77734375" style="1" customWidth="1"/>
    <col min="2055" max="2304" width="9" style="1"/>
    <col min="2305" max="2305" width="13.21875" style="1" customWidth="1"/>
    <col min="2306" max="2306" width="18.44140625" style="1" customWidth="1"/>
    <col min="2307" max="2307" width="21.44140625" style="1" customWidth="1"/>
    <col min="2308" max="2308" width="49.33203125" style="1" customWidth="1"/>
    <col min="2309" max="2309" width="19.44140625" style="1" customWidth="1"/>
    <col min="2310" max="2310" width="17.77734375" style="1" customWidth="1"/>
    <col min="2311" max="2560" width="9" style="1"/>
    <col min="2561" max="2561" width="13.21875" style="1" customWidth="1"/>
    <col min="2562" max="2562" width="18.44140625" style="1" customWidth="1"/>
    <col min="2563" max="2563" width="21.44140625" style="1" customWidth="1"/>
    <col min="2564" max="2564" width="49.33203125" style="1" customWidth="1"/>
    <col min="2565" max="2565" width="19.44140625" style="1" customWidth="1"/>
    <col min="2566" max="2566" width="17.77734375" style="1" customWidth="1"/>
    <col min="2567" max="2816" width="9" style="1"/>
    <col min="2817" max="2817" width="13.21875" style="1" customWidth="1"/>
    <col min="2818" max="2818" width="18.44140625" style="1" customWidth="1"/>
    <col min="2819" max="2819" width="21.44140625" style="1" customWidth="1"/>
    <col min="2820" max="2820" width="49.33203125" style="1" customWidth="1"/>
    <col min="2821" max="2821" width="19.44140625" style="1" customWidth="1"/>
    <col min="2822" max="2822" width="17.77734375" style="1" customWidth="1"/>
    <col min="2823" max="3072" width="9" style="1"/>
    <col min="3073" max="3073" width="13.21875" style="1" customWidth="1"/>
    <col min="3074" max="3074" width="18.44140625" style="1" customWidth="1"/>
    <col min="3075" max="3075" width="21.44140625" style="1" customWidth="1"/>
    <col min="3076" max="3076" width="49.33203125" style="1" customWidth="1"/>
    <col min="3077" max="3077" width="19.44140625" style="1" customWidth="1"/>
    <col min="3078" max="3078" width="17.77734375" style="1" customWidth="1"/>
    <col min="3079" max="3328" width="9" style="1"/>
    <col min="3329" max="3329" width="13.21875" style="1" customWidth="1"/>
    <col min="3330" max="3330" width="18.44140625" style="1" customWidth="1"/>
    <col min="3331" max="3331" width="21.44140625" style="1" customWidth="1"/>
    <col min="3332" max="3332" width="49.33203125" style="1" customWidth="1"/>
    <col min="3333" max="3333" width="19.44140625" style="1" customWidth="1"/>
    <col min="3334" max="3334" width="17.77734375" style="1" customWidth="1"/>
    <col min="3335" max="3584" width="9" style="1"/>
    <col min="3585" max="3585" width="13.21875" style="1" customWidth="1"/>
    <col min="3586" max="3586" width="18.44140625" style="1" customWidth="1"/>
    <col min="3587" max="3587" width="21.44140625" style="1" customWidth="1"/>
    <col min="3588" max="3588" width="49.33203125" style="1" customWidth="1"/>
    <col min="3589" max="3589" width="19.44140625" style="1" customWidth="1"/>
    <col min="3590" max="3590" width="17.77734375" style="1" customWidth="1"/>
    <col min="3591" max="3840" width="9" style="1"/>
    <col min="3841" max="3841" width="13.21875" style="1" customWidth="1"/>
    <col min="3842" max="3842" width="18.44140625" style="1" customWidth="1"/>
    <col min="3843" max="3843" width="21.44140625" style="1" customWidth="1"/>
    <col min="3844" max="3844" width="49.33203125" style="1" customWidth="1"/>
    <col min="3845" max="3845" width="19.44140625" style="1" customWidth="1"/>
    <col min="3846" max="3846" width="17.77734375" style="1" customWidth="1"/>
    <col min="3847" max="4096" width="9" style="1"/>
    <col min="4097" max="4097" width="13.21875" style="1" customWidth="1"/>
    <col min="4098" max="4098" width="18.44140625" style="1" customWidth="1"/>
    <col min="4099" max="4099" width="21.44140625" style="1" customWidth="1"/>
    <col min="4100" max="4100" width="49.33203125" style="1" customWidth="1"/>
    <col min="4101" max="4101" width="19.44140625" style="1" customWidth="1"/>
    <col min="4102" max="4102" width="17.77734375" style="1" customWidth="1"/>
    <col min="4103" max="4352" width="9" style="1"/>
    <col min="4353" max="4353" width="13.21875" style="1" customWidth="1"/>
    <col min="4354" max="4354" width="18.44140625" style="1" customWidth="1"/>
    <col min="4355" max="4355" width="21.44140625" style="1" customWidth="1"/>
    <col min="4356" max="4356" width="49.33203125" style="1" customWidth="1"/>
    <col min="4357" max="4357" width="19.44140625" style="1" customWidth="1"/>
    <col min="4358" max="4358" width="17.77734375" style="1" customWidth="1"/>
    <col min="4359" max="4608" width="9" style="1"/>
    <col min="4609" max="4609" width="13.21875" style="1" customWidth="1"/>
    <col min="4610" max="4610" width="18.44140625" style="1" customWidth="1"/>
    <col min="4611" max="4611" width="21.44140625" style="1" customWidth="1"/>
    <col min="4612" max="4612" width="49.33203125" style="1" customWidth="1"/>
    <col min="4613" max="4613" width="19.44140625" style="1" customWidth="1"/>
    <col min="4614" max="4614" width="17.77734375" style="1" customWidth="1"/>
    <col min="4615" max="4864" width="9" style="1"/>
    <col min="4865" max="4865" width="13.21875" style="1" customWidth="1"/>
    <col min="4866" max="4866" width="18.44140625" style="1" customWidth="1"/>
    <col min="4867" max="4867" width="21.44140625" style="1" customWidth="1"/>
    <col min="4868" max="4868" width="49.33203125" style="1" customWidth="1"/>
    <col min="4869" max="4869" width="19.44140625" style="1" customWidth="1"/>
    <col min="4870" max="4870" width="17.77734375" style="1" customWidth="1"/>
    <col min="4871" max="5120" width="9" style="1"/>
    <col min="5121" max="5121" width="13.21875" style="1" customWidth="1"/>
    <col min="5122" max="5122" width="18.44140625" style="1" customWidth="1"/>
    <col min="5123" max="5123" width="21.44140625" style="1" customWidth="1"/>
    <col min="5124" max="5124" width="49.33203125" style="1" customWidth="1"/>
    <col min="5125" max="5125" width="19.44140625" style="1" customWidth="1"/>
    <col min="5126" max="5126" width="17.77734375" style="1" customWidth="1"/>
    <col min="5127" max="5376" width="9" style="1"/>
    <col min="5377" max="5377" width="13.21875" style="1" customWidth="1"/>
    <col min="5378" max="5378" width="18.44140625" style="1" customWidth="1"/>
    <col min="5379" max="5379" width="21.44140625" style="1" customWidth="1"/>
    <col min="5380" max="5380" width="49.33203125" style="1" customWidth="1"/>
    <col min="5381" max="5381" width="19.44140625" style="1" customWidth="1"/>
    <col min="5382" max="5382" width="17.77734375" style="1" customWidth="1"/>
    <col min="5383" max="5632" width="9" style="1"/>
    <col min="5633" max="5633" width="13.21875" style="1" customWidth="1"/>
    <col min="5634" max="5634" width="18.44140625" style="1" customWidth="1"/>
    <col min="5635" max="5635" width="21.44140625" style="1" customWidth="1"/>
    <col min="5636" max="5636" width="49.33203125" style="1" customWidth="1"/>
    <col min="5637" max="5637" width="19.44140625" style="1" customWidth="1"/>
    <col min="5638" max="5638" width="17.77734375" style="1" customWidth="1"/>
    <col min="5639" max="5888" width="9" style="1"/>
    <col min="5889" max="5889" width="13.21875" style="1" customWidth="1"/>
    <col min="5890" max="5890" width="18.44140625" style="1" customWidth="1"/>
    <col min="5891" max="5891" width="21.44140625" style="1" customWidth="1"/>
    <col min="5892" max="5892" width="49.33203125" style="1" customWidth="1"/>
    <col min="5893" max="5893" width="19.44140625" style="1" customWidth="1"/>
    <col min="5894" max="5894" width="17.77734375" style="1" customWidth="1"/>
    <col min="5895" max="6144" width="9" style="1"/>
    <col min="6145" max="6145" width="13.21875" style="1" customWidth="1"/>
    <col min="6146" max="6146" width="18.44140625" style="1" customWidth="1"/>
    <col min="6147" max="6147" width="21.44140625" style="1" customWidth="1"/>
    <col min="6148" max="6148" width="49.33203125" style="1" customWidth="1"/>
    <col min="6149" max="6149" width="19.44140625" style="1" customWidth="1"/>
    <col min="6150" max="6150" width="17.77734375" style="1" customWidth="1"/>
    <col min="6151" max="6400" width="9" style="1"/>
    <col min="6401" max="6401" width="13.21875" style="1" customWidth="1"/>
    <col min="6402" max="6402" width="18.44140625" style="1" customWidth="1"/>
    <col min="6403" max="6403" width="21.44140625" style="1" customWidth="1"/>
    <col min="6404" max="6404" width="49.33203125" style="1" customWidth="1"/>
    <col min="6405" max="6405" width="19.44140625" style="1" customWidth="1"/>
    <col min="6406" max="6406" width="17.77734375" style="1" customWidth="1"/>
    <col min="6407" max="6656" width="9" style="1"/>
    <col min="6657" max="6657" width="13.21875" style="1" customWidth="1"/>
    <col min="6658" max="6658" width="18.44140625" style="1" customWidth="1"/>
    <col min="6659" max="6659" width="21.44140625" style="1" customWidth="1"/>
    <col min="6660" max="6660" width="49.33203125" style="1" customWidth="1"/>
    <col min="6661" max="6661" width="19.44140625" style="1" customWidth="1"/>
    <col min="6662" max="6662" width="17.77734375" style="1" customWidth="1"/>
    <col min="6663" max="6912" width="9" style="1"/>
    <col min="6913" max="6913" width="13.21875" style="1" customWidth="1"/>
    <col min="6914" max="6914" width="18.44140625" style="1" customWidth="1"/>
    <col min="6915" max="6915" width="21.44140625" style="1" customWidth="1"/>
    <col min="6916" max="6916" width="49.33203125" style="1" customWidth="1"/>
    <col min="6917" max="6917" width="19.44140625" style="1" customWidth="1"/>
    <col min="6918" max="6918" width="17.77734375" style="1" customWidth="1"/>
    <col min="6919" max="7168" width="9" style="1"/>
    <col min="7169" max="7169" width="13.21875" style="1" customWidth="1"/>
    <col min="7170" max="7170" width="18.44140625" style="1" customWidth="1"/>
    <col min="7171" max="7171" width="21.44140625" style="1" customWidth="1"/>
    <col min="7172" max="7172" width="49.33203125" style="1" customWidth="1"/>
    <col min="7173" max="7173" width="19.44140625" style="1" customWidth="1"/>
    <col min="7174" max="7174" width="17.77734375" style="1" customWidth="1"/>
    <col min="7175" max="7424" width="9" style="1"/>
    <col min="7425" max="7425" width="13.21875" style="1" customWidth="1"/>
    <col min="7426" max="7426" width="18.44140625" style="1" customWidth="1"/>
    <col min="7427" max="7427" width="21.44140625" style="1" customWidth="1"/>
    <col min="7428" max="7428" width="49.33203125" style="1" customWidth="1"/>
    <col min="7429" max="7429" width="19.44140625" style="1" customWidth="1"/>
    <col min="7430" max="7430" width="17.77734375" style="1" customWidth="1"/>
    <col min="7431" max="7680" width="9" style="1"/>
    <col min="7681" max="7681" width="13.21875" style="1" customWidth="1"/>
    <col min="7682" max="7682" width="18.44140625" style="1" customWidth="1"/>
    <col min="7683" max="7683" width="21.44140625" style="1" customWidth="1"/>
    <col min="7684" max="7684" width="49.33203125" style="1" customWidth="1"/>
    <col min="7685" max="7685" width="19.44140625" style="1" customWidth="1"/>
    <col min="7686" max="7686" width="17.77734375" style="1" customWidth="1"/>
    <col min="7687" max="7936" width="9" style="1"/>
    <col min="7937" max="7937" width="13.21875" style="1" customWidth="1"/>
    <col min="7938" max="7938" width="18.44140625" style="1" customWidth="1"/>
    <col min="7939" max="7939" width="21.44140625" style="1" customWidth="1"/>
    <col min="7940" max="7940" width="49.33203125" style="1" customWidth="1"/>
    <col min="7941" max="7941" width="19.44140625" style="1" customWidth="1"/>
    <col min="7942" max="7942" width="17.77734375" style="1" customWidth="1"/>
    <col min="7943" max="8192" width="9" style="1"/>
    <col min="8193" max="8193" width="13.21875" style="1" customWidth="1"/>
    <col min="8194" max="8194" width="18.44140625" style="1" customWidth="1"/>
    <col min="8195" max="8195" width="21.44140625" style="1" customWidth="1"/>
    <col min="8196" max="8196" width="49.33203125" style="1" customWidth="1"/>
    <col min="8197" max="8197" width="19.44140625" style="1" customWidth="1"/>
    <col min="8198" max="8198" width="17.77734375" style="1" customWidth="1"/>
    <col min="8199" max="8448" width="9" style="1"/>
    <col min="8449" max="8449" width="13.21875" style="1" customWidth="1"/>
    <col min="8450" max="8450" width="18.44140625" style="1" customWidth="1"/>
    <col min="8451" max="8451" width="21.44140625" style="1" customWidth="1"/>
    <col min="8452" max="8452" width="49.33203125" style="1" customWidth="1"/>
    <col min="8453" max="8453" width="19.44140625" style="1" customWidth="1"/>
    <col min="8454" max="8454" width="17.77734375" style="1" customWidth="1"/>
    <col min="8455" max="8704" width="9" style="1"/>
    <col min="8705" max="8705" width="13.21875" style="1" customWidth="1"/>
    <col min="8706" max="8706" width="18.44140625" style="1" customWidth="1"/>
    <col min="8707" max="8707" width="21.44140625" style="1" customWidth="1"/>
    <col min="8708" max="8708" width="49.33203125" style="1" customWidth="1"/>
    <col min="8709" max="8709" width="19.44140625" style="1" customWidth="1"/>
    <col min="8710" max="8710" width="17.77734375" style="1" customWidth="1"/>
    <col min="8711" max="8960" width="9" style="1"/>
    <col min="8961" max="8961" width="13.21875" style="1" customWidth="1"/>
    <col min="8962" max="8962" width="18.44140625" style="1" customWidth="1"/>
    <col min="8963" max="8963" width="21.44140625" style="1" customWidth="1"/>
    <col min="8964" max="8964" width="49.33203125" style="1" customWidth="1"/>
    <col min="8965" max="8965" width="19.44140625" style="1" customWidth="1"/>
    <col min="8966" max="8966" width="17.77734375" style="1" customWidth="1"/>
    <col min="8967" max="9216" width="9" style="1"/>
    <col min="9217" max="9217" width="13.21875" style="1" customWidth="1"/>
    <col min="9218" max="9218" width="18.44140625" style="1" customWidth="1"/>
    <col min="9219" max="9219" width="21.44140625" style="1" customWidth="1"/>
    <col min="9220" max="9220" width="49.33203125" style="1" customWidth="1"/>
    <col min="9221" max="9221" width="19.44140625" style="1" customWidth="1"/>
    <col min="9222" max="9222" width="17.77734375" style="1" customWidth="1"/>
    <col min="9223" max="9472" width="9" style="1"/>
    <col min="9473" max="9473" width="13.21875" style="1" customWidth="1"/>
    <col min="9474" max="9474" width="18.44140625" style="1" customWidth="1"/>
    <col min="9475" max="9475" width="21.44140625" style="1" customWidth="1"/>
    <col min="9476" max="9476" width="49.33203125" style="1" customWidth="1"/>
    <col min="9477" max="9477" width="19.44140625" style="1" customWidth="1"/>
    <col min="9478" max="9478" width="17.77734375" style="1" customWidth="1"/>
    <col min="9479" max="9728" width="9" style="1"/>
    <col min="9729" max="9729" width="13.21875" style="1" customWidth="1"/>
    <col min="9730" max="9730" width="18.44140625" style="1" customWidth="1"/>
    <col min="9731" max="9731" width="21.44140625" style="1" customWidth="1"/>
    <col min="9732" max="9732" width="49.33203125" style="1" customWidth="1"/>
    <col min="9733" max="9733" width="19.44140625" style="1" customWidth="1"/>
    <col min="9734" max="9734" width="17.77734375" style="1" customWidth="1"/>
    <col min="9735" max="9984" width="9" style="1"/>
    <col min="9985" max="9985" width="13.21875" style="1" customWidth="1"/>
    <col min="9986" max="9986" width="18.44140625" style="1" customWidth="1"/>
    <col min="9987" max="9987" width="21.44140625" style="1" customWidth="1"/>
    <col min="9988" max="9988" width="49.33203125" style="1" customWidth="1"/>
    <col min="9989" max="9989" width="19.44140625" style="1" customWidth="1"/>
    <col min="9990" max="9990" width="17.77734375" style="1" customWidth="1"/>
    <col min="9991" max="10240" width="9" style="1"/>
    <col min="10241" max="10241" width="13.21875" style="1" customWidth="1"/>
    <col min="10242" max="10242" width="18.44140625" style="1" customWidth="1"/>
    <col min="10243" max="10243" width="21.44140625" style="1" customWidth="1"/>
    <col min="10244" max="10244" width="49.33203125" style="1" customWidth="1"/>
    <col min="10245" max="10245" width="19.44140625" style="1" customWidth="1"/>
    <col min="10246" max="10246" width="17.77734375" style="1" customWidth="1"/>
    <col min="10247" max="10496" width="9" style="1"/>
    <col min="10497" max="10497" width="13.21875" style="1" customWidth="1"/>
    <col min="10498" max="10498" width="18.44140625" style="1" customWidth="1"/>
    <col min="10499" max="10499" width="21.44140625" style="1" customWidth="1"/>
    <col min="10500" max="10500" width="49.33203125" style="1" customWidth="1"/>
    <col min="10501" max="10501" width="19.44140625" style="1" customWidth="1"/>
    <col min="10502" max="10502" width="17.77734375" style="1" customWidth="1"/>
    <col min="10503" max="10752" width="9" style="1"/>
    <col min="10753" max="10753" width="13.21875" style="1" customWidth="1"/>
    <col min="10754" max="10754" width="18.44140625" style="1" customWidth="1"/>
    <col min="10755" max="10755" width="21.44140625" style="1" customWidth="1"/>
    <col min="10756" max="10756" width="49.33203125" style="1" customWidth="1"/>
    <col min="10757" max="10757" width="19.44140625" style="1" customWidth="1"/>
    <col min="10758" max="10758" width="17.77734375" style="1" customWidth="1"/>
    <col min="10759" max="11008" width="9" style="1"/>
    <col min="11009" max="11009" width="13.21875" style="1" customWidth="1"/>
    <col min="11010" max="11010" width="18.44140625" style="1" customWidth="1"/>
    <col min="11011" max="11011" width="21.44140625" style="1" customWidth="1"/>
    <col min="11012" max="11012" width="49.33203125" style="1" customWidth="1"/>
    <col min="11013" max="11013" width="19.44140625" style="1" customWidth="1"/>
    <col min="11014" max="11014" width="17.77734375" style="1" customWidth="1"/>
    <col min="11015" max="11264" width="9" style="1"/>
    <col min="11265" max="11265" width="13.21875" style="1" customWidth="1"/>
    <col min="11266" max="11266" width="18.44140625" style="1" customWidth="1"/>
    <col min="11267" max="11267" width="21.44140625" style="1" customWidth="1"/>
    <col min="11268" max="11268" width="49.33203125" style="1" customWidth="1"/>
    <col min="11269" max="11269" width="19.44140625" style="1" customWidth="1"/>
    <col min="11270" max="11270" width="17.77734375" style="1" customWidth="1"/>
    <col min="11271" max="11520" width="9" style="1"/>
    <col min="11521" max="11521" width="13.21875" style="1" customWidth="1"/>
    <col min="11522" max="11522" width="18.44140625" style="1" customWidth="1"/>
    <col min="11523" max="11523" width="21.44140625" style="1" customWidth="1"/>
    <col min="11524" max="11524" width="49.33203125" style="1" customWidth="1"/>
    <col min="11525" max="11525" width="19.44140625" style="1" customWidth="1"/>
    <col min="11526" max="11526" width="17.77734375" style="1" customWidth="1"/>
    <col min="11527" max="11776" width="9" style="1"/>
    <col min="11777" max="11777" width="13.21875" style="1" customWidth="1"/>
    <col min="11778" max="11778" width="18.44140625" style="1" customWidth="1"/>
    <col min="11779" max="11779" width="21.44140625" style="1" customWidth="1"/>
    <col min="11780" max="11780" width="49.33203125" style="1" customWidth="1"/>
    <col min="11781" max="11781" width="19.44140625" style="1" customWidth="1"/>
    <col min="11782" max="11782" width="17.77734375" style="1" customWidth="1"/>
    <col min="11783" max="12032" width="9" style="1"/>
    <col min="12033" max="12033" width="13.21875" style="1" customWidth="1"/>
    <col min="12034" max="12034" width="18.44140625" style="1" customWidth="1"/>
    <col min="12035" max="12035" width="21.44140625" style="1" customWidth="1"/>
    <col min="12036" max="12036" width="49.33203125" style="1" customWidth="1"/>
    <col min="12037" max="12037" width="19.44140625" style="1" customWidth="1"/>
    <col min="12038" max="12038" width="17.77734375" style="1" customWidth="1"/>
    <col min="12039" max="12288" width="9" style="1"/>
    <col min="12289" max="12289" width="13.21875" style="1" customWidth="1"/>
    <col min="12290" max="12290" width="18.44140625" style="1" customWidth="1"/>
    <col min="12291" max="12291" width="21.44140625" style="1" customWidth="1"/>
    <col min="12292" max="12292" width="49.33203125" style="1" customWidth="1"/>
    <col min="12293" max="12293" width="19.44140625" style="1" customWidth="1"/>
    <col min="12294" max="12294" width="17.77734375" style="1" customWidth="1"/>
    <col min="12295" max="12544" width="9" style="1"/>
    <col min="12545" max="12545" width="13.21875" style="1" customWidth="1"/>
    <col min="12546" max="12546" width="18.44140625" style="1" customWidth="1"/>
    <col min="12547" max="12547" width="21.44140625" style="1" customWidth="1"/>
    <col min="12548" max="12548" width="49.33203125" style="1" customWidth="1"/>
    <col min="12549" max="12549" width="19.44140625" style="1" customWidth="1"/>
    <col min="12550" max="12550" width="17.77734375" style="1" customWidth="1"/>
    <col min="12551" max="12800" width="9" style="1"/>
    <col min="12801" max="12801" width="13.21875" style="1" customWidth="1"/>
    <col min="12802" max="12802" width="18.44140625" style="1" customWidth="1"/>
    <col min="12803" max="12803" width="21.44140625" style="1" customWidth="1"/>
    <col min="12804" max="12804" width="49.33203125" style="1" customWidth="1"/>
    <col min="12805" max="12805" width="19.44140625" style="1" customWidth="1"/>
    <col min="12806" max="12806" width="17.77734375" style="1" customWidth="1"/>
    <col min="12807" max="13056" width="9" style="1"/>
    <col min="13057" max="13057" width="13.21875" style="1" customWidth="1"/>
    <col min="13058" max="13058" width="18.44140625" style="1" customWidth="1"/>
    <col min="13059" max="13059" width="21.44140625" style="1" customWidth="1"/>
    <col min="13060" max="13060" width="49.33203125" style="1" customWidth="1"/>
    <col min="13061" max="13061" width="19.44140625" style="1" customWidth="1"/>
    <col min="13062" max="13062" width="17.77734375" style="1" customWidth="1"/>
    <col min="13063" max="13312" width="9" style="1"/>
    <col min="13313" max="13313" width="13.21875" style="1" customWidth="1"/>
    <col min="13314" max="13314" width="18.44140625" style="1" customWidth="1"/>
    <col min="13315" max="13315" width="21.44140625" style="1" customWidth="1"/>
    <col min="13316" max="13316" width="49.33203125" style="1" customWidth="1"/>
    <col min="13317" max="13317" width="19.44140625" style="1" customWidth="1"/>
    <col min="13318" max="13318" width="17.77734375" style="1" customWidth="1"/>
    <col min="13319" max="13568" width="9" style="1"/>
    <col min="13569" max="13569" width="13.21875" style="1" customWidth="1"/>
    <col min="13570" max="13570" width="18.44140625" style="1" customWidth="1"/>
    <col min="13571" max="13571" width="21.44140625" style="1" customWidth="1"/>
    <col min="13572" max="13572" width="49.33203125" style="1" customWidth="1"/>
    <col min="13573" max="13573" width="19.44140625" style="1" customWidth="1"/>
    <col min="13574" max="13574" width="17.77734375" style="1" customWidth="1"/>
    <col min="13575" max="13824" width="9" style="1"/>
    <col min="13825" max="13825" width="13.21875" style="1" customWidth="1"/>
    <col min="13826" max="13826" width="18.44140625" style="1" customWidth="1"/>
    <col min="13827" max="13827" width="21.44140625" style="1" customWidth="1"/>
    <col min="13828" max="13828" width="49.33203125" style="1" customWidth="1"/>
    <col min="13829" max="13829" width="19.44140625" style="1" customWidth="1"/>
    <col min="13830" max="13830" width="17.77734375" style="1" customWidth="1"/>
    <col min="13831" max="14080" width="9" style="1"/>
    <col min="14081" max="14081" width="13.21875" style="1" customWidth="1"/>
    <col min="14082" max="14082" width="18.44140625" style="1" customWidth="1"/>
    <col min="14083" max="14083" width="21.44140625" style="1" customWidth="1"/>
    <col min="14084" max="14084" width="49.33203125" style="1" customWidth="1"/>
    <col min="14085" max="14085" width="19.44140625" style="1" customWidth="1"/>
    <col min="14086" max="14086" width="17.77734375" style="1" customWidth="1"/>
    <col min="14087" max="14336" width="9" style="1"/>
    <col min="14337" max="14337" width="13.21875" style="1" customWidth="1"/>
    <col min="14338" max="14338" width="18.44140625" style="1" customWidth="1"/>
    <col min="14339" max="14339" width="21.44140625" style="1" customWidth="1"/>
    <col min="14340" max="14340" width="49.33203125" style="1" customWidth="1"/>
    <col min="14341" max="14341" width="19.44140625" style="1" customWidth="1"/>
    <col min="14342" max="14342" width="17.77734375" style="1" customWidth="1"/>
    <col min="14343" max="14592" width="9" style="1"/>
    <col min="14593" max="14593" width="13.21875" style="1" customWidth="1"/>
    <col min="14594" max="14594" width="18.44140625" style="1" customWidth="1"/>
    <col min="14595" max="14595" width="21.44140625" style="1" customWidth="1"/>
    <col min="14596" max="14596" width="49.33203125" style="1" customWidth="1"/>
    <col min="14597" max="14597" width="19.44140625" style="1" customWidth="1"/>
    <col min="14598" max="14598" width="17.77734375" style="1" customWidth="1"/>
    <col min="14599" max="14848" width="9" style="1"/>
    <col min="14849" max="14849" width="13.21875" style="1" customWidth="1"/>
    <col min="14850" max="14850" width="18.44140625" style="1" customWidth="1"/>
    <col min="14851" max="14851" width="21.44140625" style="1" customWidth="1"/>
    <col min="14852" max="14852" width="49.33203125" style="1" customWidth="1"/>
    <col min="14853" max="14853" width="19.44140625" style="1" customWidth="1"/>
    <col min="14854" max="14854" width="17.77734375" style="1" customWidth="1"/>
    <col min="14855" max="15104" width="9" style="1"/>
    <col min="15105" max="15105" width="13.21875" style="1" customWidth="1"/>
    <col min="15106" max="15106" width="18.44140625" style="1" customWidth="1"/>
    <col min="15107" max="15107" width="21.44140625" style="1" customWidth="1"/>
    <col min="15108" max="15108" width="49.33203125" style="1" customWidth="1"/>
    <col min="15109" max="15109" width="19.44140625" style="1" customWidth="1"/>
    <col min="15110" max="15110" width="17.77734375" style="1" customWidth="1"/>
    <col min="15111" max="15360" width="9" style="1"/>
    <col min="15361" max="15361" width="13.21875" style="1" customWidth="1"/>
    <col min="15362" max="15362" width="18.44140625" style="1" customWidth="1"/>
    <col min="15363" max="15363" width="21.44140625" style="1" customWidth="1"/>
    <col min="15364" max="15364" width="49.33203125" style="1" customWidth="1"/>
    <col min="15365" max="15365" width="19.44140625" style="1" customWidth="1"/>
    <col min="15366" max="15366" width="17.77734375" style="1" customWidth="1"/>
    <col min="15367" max="15616" width="9" style="1"/>
    <col min="15617" max="15617" width="13.21875" style="1" customWidth="1"/>
    <col min="15618" max="15618" width="18.44140625" style="1" customWidth="1"/>
    <col min="15619" max="15619" width="21.44140625" style="1" customWidth="1"/>
    <col min="15620" max="15620" width="49.33203125" style="1" customWidth="1"/>
    <col min="15621" max="15621" width="19.44140625" style="1" customWidth="1"/>
    <col min="15622" max="15622" width="17.77734375" style="1" customWidth="1"/>
    <col min="15623" max="15872" width="9" style="1"/>
    <col min="15873" max="15873" width="13.21875" style="1" customWidth="1"/>
    <col min="15874" max="15874" width="18.44140625" style="1" customWidth="1"/>
    <col min="15875" max="15875" width="21.44140625" style="1" customWidth="1"/>
    <col min="15876" max="15876" width="49.33203125" style="1" customWidth="1"/>
    <col min="15877" max="15877" width="19.44140625" style="1" customWidth="1"/>
    <col min="15878" max="15878" width="17.77734375" style="1" customWidth="1"/>
    <col min="15879" max="16128" width="9" style="1"/>
    <col min="16129" max="16129" width="13.21875" style="1" customWidth="1"/>
    <col min="16130" max="16130" width="18.44140625" style="1" customWidth="1"/>
    <col min="16131" max="16131" width="21.44140625" style="1" customWidth="1"/>
    <col min="16132" max="16132" width="49.33203125" style="1" customWidth="1"/>
    <col min="16133" max="16133" width="19.44140625" style="1" customWidth="1"/>
    <col min="16134" max="16134" width="17.77734375" style="1" customWidth="1"/>
    <col min="16135" max="16384" width="9" style="1"/>
  </cols>
  <sheetData>
    <row r="1" spans="1:6" ht="30.75" customHeight="1" x14ac:dyDescent="0.3">
      <c r="A1" s="61" t="s">
        <v>7</v>
      </c>
      <c r="B1" s="61"/>
      <c r="C1" s="61"/>
      <c r="D1" s="61"/>
      <c r="E1" s="61"/>
      <c r="F1" s="61"/>
    </row>
    <row r="2" spans="1:6" ht="30.75" customHeight="1" x14ac:dyDescent="0.3">
      <c r="A2" s="61" t="s">
        <v>8</v>
      </c>
      <c r="B2" s="61"/>
      <c r="C2" s="61"/>
      <c r="D2" s="61"/>
      <c r="E2" s="61"/>
      <c r="F2" s="61"/>
    </row>
    <row r="3" spans="1:6" ht="18" customHeight="1" x14ac:dyDescent="0.3">
      <c r="F3" s="2" t="s">
        <v>209</v>
      </c>
    </row>
    <row r="4" spans="1:6" ht="30.75" customHeight="1" x14ac:dyDescent="0.3">
      <c r="A4" s="3" t="s">
        <v>9</v>
      </c>
      <c r="B4" s="4" t="s">
        <v>10</v>
      </c>
      <c r="C4" s="4" t="s">
        <v>11</v>
      </c>
      <c r="D4" s="62" t="s">
        <v>12</v>
      </c>
      <c r="E4" s="5" t="s">
        <v>13</v>
      </c>
      <c r="F4" s="62" t="s">
        <v>14</v>
      </c>
    </row>
    <row r="5" spans="1:6" ht="30.75" customHeight="1" x14ac:dyDescent="0.3">
      <c r="A5" s="6" t="s">
        <v>15</v>
      </c>
      <c r="B5" s="7" t="s">
        <v>16</v>
      </c>
      <c r="C5" s="7" t="s">
        <v>16</v>
      </c>
      <c r="D5" s="63"/>
      <c r="E5" s="8" t="s">
        <v>17</v>
      </c>
      <c r="F5" s="63"/>
    </row>
    <row r="6" spans="1:6" ht="60.75" customHeight="1" x14ac:dyDescent="0.3">
      <c r="A6" s="9" t="s">
        <v>18</v>
      </c>
      <c r="B6" s="10">
        <v>0</v>
      </c>
      <c r="C6" s="11">
        <v>11031</v>
      </c>
      <c r="D6" s="12" t="s">
        <v>19</v>
      </c>
      <c r="E6" s="11">
        <v>0</v>
      </c>
      <c r="F6" s="13"/>
    </row>
    <row r="7" spans="1:6" ht="52.5" customHeight="1" x14ac:dyDescent="0.3">
      <c r="A7" s="9" t="s">
        <v>20</v>
      </c>
      <c r="B7" s="10">
        <v>15000</v>
      </c>
      <c r="C7" s="11">
        <v>29377</v>
      </c>
      <c r="D7" s="14" t="s">
        <v>19</v>
      </c>
      <c r="E7" s="11">
        <v>35932</v>
      </c>
      <c r="F7" s="13"/>
    </row>
    <row r="8" spans="1:6" ht="70.5" customHeight="1" x14ac:dyDescent="0.3">
      <c r="A8" s="9" t="s">
        <v>21</v>
      </c>
      <c r="B8" s="11">
        <v>464171</v>
      </c>
      <c r="C8" s="11">
        <v>26049</v>
      </c>
      <c r="D8" s="15" t="s">
        <v>22</v>
      </c>
      <c r="E8" s="11">
        <v>0</v>
      </c>
      <c r="F8" s="13"/>
    </row>
    <row r="9" spans="1:6" ht="72.75" customHeight="1" x14ac:dyDescent="0.3">
      <c r="A9" s="9" t="s">
        <v>23</v>
      </c>
      <c r="B9" s="16">
        <v>338000</v>
      </c>
      <c r="C9" s="11">
        <v>333697</v>
      </c>
      <c r="D9" s="14" t="s">
        <v>24</v>
      </c>
      <c r="E9" s="11">
        <v>20000</v>
      </c>
      <c r="F9" s="13"/>
    </row>
    <row r="10" spans="1:6" ht="79.5" customHeight="1" x14ac:dyDescent="0.3">
      <c r="A10" s="9" t="s">
        <v>25</v>
      </c>
      <c r="B10" s="16">
        <v>404950</v>
      </c>
      <c r="C10" s="11">
        <v>179885</v>
      </c>
      <c r="D10" s="17" t="s">
        <v>26</v>
      </c>
      <c r="E10" s="11">
        <v>5000</v>
      </c>
      <c r="F10" s="13"/>
    </row>
    <row r="11" spans="1:6" ht="80.25" customHeight="1" x14ac:dyDescent="0.3">
      <c r="A11" s="9" t="s">
        <v>27</v>
      </c>
      <c r="B11" s="16">
        <v>0</v>
      </c>
      <c r="C11" s="11">
        <v>1099017</v>
      </c>
      <c r="D11" s="17" t="s">
        <v>28</v>
      </c>
      <c r="E11" s="18">
        <v>0</v>
      </c>
      <c r="F11" s="13"/>
    </row>
    <row r="12" spans="1:6" ht="38.25" customHeight="1" x14ac:dyDescent="0.3">
      <c r="A12" s="19" t="s">
        <v>29</v>
      </c>
      <c r="B12" s="16">
        <f>SUM(B6:B11)</f>
        <v>1222121</v>
      </c>
      <c r="C12" s="16">
        <f>SUM(C6:C11)</f>
        <v>1679056</v>
      </c>
      <c r="D12" s="20"/>
      <c r="E12" s="21">
        <f>SUM(E6:E11)</f>
        <v>60932</v>
      </c>
      <c r="F12" s="20"/>
    </row>
    <row r="13" spans="1:6" s="22" customFormat="1" ht="33.75" customHeight="1" x14ac:dyDescent="0.3"/>
  </sheetData>
  <mergeCells count="4">
    <mergeCell ref="A1:F1"/>
    <mergeCell ref="A2:F2"/>
    <mergeCell ref="D4:D5"/>
    <mergeCell ref="F4:F5"/>
  </mergeCells>
  <phoneticPr fontId="4" type="noConversion"/>
  <printOptions horizontalCentered="1"/>
  <pageMargins left="0.55118110236220474" right="0.55118110236220474" top="0.31496062992125984" bottom="0.31496062992125984" header="0.35433070866141736" footer="0.51181102362204722"/>
  <pageSetup paperSize="9" scale="8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abSelected="1" workbookViewId="0">
      <selection activeCell="E12" sqref="E12"/>
    </sheetView>
  </sheetViews>
  <sheetFormatPr defaultRowHeight="16.2" x14ac:dyDescent="0.3"/>
  <cols>
    <col min="1" max="1" width="28.44140625" style="51" customWidth="1"/>
    <col min="2" max="2" width="19.6640625" style="51" customWidth="1"/>
    <col min="3" max="16384" width="8.88671875" style="51"/>
  </cols>
  <sheetData>
    <row r="1" spans="1:2" x14ac:dyDescent="0.3">
      <c r="A1" s="51" t="s">
        <v>0</v>
      </c>
    </row>
    <row r="2" spans="1:2" x14ac:dyDescent="0.3">
      <c r="A2" s="51" t="s">
        <v>1</v>
      </c>
    </row>
    <row r="3" spans="1:2" x14ac:dyDescent="0.3">
      <c r="B3" s="53" t="s">
        <v>210</v>
      </c>
    </row>
    <row r="4" spans="1:2" x14ac:dyDescent="0.3">
      <c r="A4" s="54"/>
      <c r="B4" s="54" t="s">
        <v>2</v>
      </c>
    </row>
    <row r="5" spans="1:2" x14ac:dyDescent="0.3">
      <c r="A5" s="54" t="s">
        <v>3</v>
      </c>
      <c r="B5" s="55">
        <v>1390310</v>
      </c>
    </row>
    <row r="6" spans="1:2" x14ac:dyDescent="0.3">
      <c r="A6" s="54" t="s">
        <v>4</v>
      </c>
      <c r="B6" s="55">
        <v>1222121</v>
      </c>
    </row>
    <row r="7" spans="1:2" x14ac:dyDescent="0.3">
      <c r="A7" s="54" t="s">
        <v>5</v>
      </c>
      <c r="B7" s="55">
        <v>1679056</v>
      </c>
    </row>
    <row r="8" spans="1:2" x14ac:dyDescent="0.3">
      <c r="A8" s="54" t="s">
        <v>6</v>
      </c>
      <c r="B8" s="55">
        <v>933375</v>
      </c>
    </row>
  </sheetData>
  <phoneticPr fontId="4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捐物106_7_12</vt:lpstr>
      <vt:lpstr>捐款106_7_12</vt:lpstr>
      <vt:lpstr>彙報表(半年報)</vt:lpstr>
      <vt:lpstr>報告表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2018-01-18T00:47:47Z</dcterms:created>
  <dcterms:modified xsi:type="dcterms:W3CDTF">2018-01-18T01:12:59Z</dcterms:modified>
</cp:coreProperties>
</file>